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ля орг-й по б.налу на 21.05.26" sheetId="2" r:id="rId1"/>
  </sheets>
  <definedNames>
    <definedName name="_xlnm._FilterDatabase" localSheetId="0" hidden="1">'для орг-й по б.налу на 21.05.26'!$A$9:$F$116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2" l="1"/>
  <c r="E113" i="2"/>
  <c r="E112" i="2"/>
  <c r="E111" i="2"/>
  <c r="E110" i="2"/>
  <c r="E109" i="2"/>
  <c r="E108" i="2"/>
  <c r="E107" i="2"/>
  <c r="E106" i="2"/>
  <c r="E105" i="2"/>
  <c r="E104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</calcChain>
</file>

<file path=xl/sharedStrings.xml><?xml version="1.0" encoding="utf-8"?>
<sst xmlns="http://schemas.openxmlformats.org/spreadsheetml/2006/main" count="334" uniqueCount="315">
  <si>
    <t xml:space="preserve">                                                                                                                                                                                                     </t>
  </si>
  <si>
    <t xml:space="preserve">Приложение №1 к договору </t>
  </si>
  <si>
    <t xml:space="preserve"> ТАРИФЫ</t>
  </si>
  <si>
    <t xml:space="preserve">на оказание платных медицинских услуг в поликлинике </t>
  </si>
  <si>
    <t>в отделении профилактических осмотров   ГБУЗ ККБ №2 от 21.05.2026 г.</t>
  </si>
  <si>
    <t>(действует до внесения изменений)</t>
  </si>
  <si>
    <t xml:space="preserve">код услуги по номенклатуре </t>
  </si>
  <si>
    <t xml:space="preserve">код услуги по отделению </t>
  </si>
  <si>
    <t>Наименование услуг</t>
  </si>
  <si>
    <t xml:space="preserve">Цена,руб </t>
  </si>
  <si>
    <t>B04.001.002</t>
  </si>
  <si>
    <t>31.1</t>
  </si>
  <si>
    <t>Профилактический приём (осмотр, консультация) врача акушера-гинеколога</t>
  </si>
  <si>
    <t>B04.023.002</t>
  </si>
  <si>
    <t>31.2</t>
  </si>
  <si>
    <t>Профилактический приём (осмотр, консультация) врача невролога</t>
  </si>
  <si>
    <t>B04.029.002</t>
  </si>
  <si>
    <t>31.3</t>
  </si>
  <si>
    <t>Профилактический приём (осмотр, консультация) врача офтальмолога</t>
  </si>
  <si>
    <t>B04.057.002</t>
  </si>
  <si>
    <t>31.4</t>
  </si>
  <si>
    <t>Профилактический приём (осмотр, консультация) врача хирурга</t>
  </si>
  <si>
    <t>B04.008.002</t>
  </si>
  <si>
    <t>31.5</t>
  </si>
  <si>
    <t xml:space="preserve">Профилактический приём (осмотр, консультация) врача дерматовенеролога </t>
  </si>
  <si>
    <t>B04.028.002</t>
  </si>
  <si>
    <t>31.6</t>
  </si>
  <si>
    <t xml:space="preserve">Профилактический приём (осмотр, консультация) врача отоларинголога </t>
  </si>
  <si>
    <t>B04.065.006</t>
  </si>
  <si>
    <t>31.7</t>
  </si>
  <si>
    <t>Профилактический приём (осмотр, консультация) врача стоматолога</t>
  </si>
  <si>
    <t>B04.047.002</t>
  </si>
  <si>
    <t>31.8</t>
  </si>
  <si>
    <t xml:space="preserve">Профилактический приём (осмотр, консультация) врача терапевта </t>
  </si>
  <si>
    <t>B04.033.002</t>
  </si>
  <si>
    <t>31.9</t>
  </si>
  <si>
    <t>Профилактический приём (осмотр, консультация) врача профпатолога с оформлением заключения</t>
  </si>
  <si>
    <t>B01.058.001</t>
  </si>
  <si>
    <t>31.10</t>
  </si>
  <si>
    <t xml:space="preserve">Прием (осмотр, консультация) врача-эндокринолога </t>
  </si>
  <si>
    <t>B04.053.002</t>
  </si>
  <si>
    <t>31.11</t>
  </si>
  <si>
    <t xml:space="preserve">Профилактический приём (осмотр, консультация) врача уролога </t>
  </si>
  <si>
    <t>B04.014.003</t>
  </si>
  <si>
    <t>31.12</t>
  </si>
  <si>
    <t>Профилактический приём (осмотр, консультация) врача инфекциониста</t>
  </si>
  <si>
    <t>B01.055.001</t>
  </si>
  <si>
    <t>31.88</t>
  </si>
  <si>
    <t>Профилактический приём (осмотр, консультация) врача фтизиатра</t>
  </si>
  <si>
    <t>B01.015.001</t>
  </si>
  <si>
    <t>31.36</t>
  </si>
  <si>
    <t>Профилактический приём (осмотр, консультация) врача кардиолога</t>
  </si>
  <si>
    <t>B04.036.002</t>
  </si>
  <si>
    <t>31.16</t>
  </si>
  <si>
    <t xml:space="preserve">Профилактический приём (осмотр, консультация) врача психиатра-нарколога </t>
  </si>
  <si>
    <t>B04.035.002</t>
  </si>
  <si>
    <t>31.17</t>
  </si>
  <si>
    <t>Профилактический приём (осмотр, консультация) врача психиатра</t>
  </si>
  <si>
    <t>А11.12.009</t>
  </si>
  <si>
    <t>29.4</t>
  </si>
  <si>
    <t>Взятие крови из периферической вены</t>
  </si>
  <si>
    <t>A12.06.029</t>
  </si>
  <si>
    <t>35.45</t>
  </si>
  <si>
    <t>Определение содержания антител к кардиолипину в крови (микрореакция преципитации-ЭДС)</t>
  </si>
  <si>
    <t>A26.06.082.002</t>
  </si>
  <si>
    <t>35.48.1</t>
  </si>
  <si>
    <t>Определение антител к бледной трепонеме (Treponema pallidum) иммуноферментным методом (ИФА) в крови</t>
  </si>
  <si>
    <t>31.89</t>
  </si>
  <si>
    <t>Комплекс серологических реакций для диагностики сифилиса (ЭДС, определение антител к бледной трепонеме (Treponema pallidum) в крови методом ИФА и РПГА)</t>
  </si>
  <si>
    <t>A26.06.041.002</t>
  </si>
  <si>
    <t>35.49.1</t>
  </si>
  <si>
    <t>Определение суммарных антител классов M и G (anti-HCV IgG и anti-HCV IgM) к вирусу гепатита C (Hepatitis C virus) в крови</t>
  </si>
  <si>
    <t>A26.06.036.001</t>
  </si>
  <si>
    <t>35.50.1</t>
  </si>
  <si>
    <t>Определение антигена (HBsAg) вируса гепатита B (Hepatitis B virus) в крови, качественное исследование</t>
  </si>
  <si>
    <t>A26.06.039.001</t>
  </si>
  <si>
    <t>35.50.2</t>
  </si>
  <si>
    <t>Определение антител класса М к ядерному антигену (anti-Hbc IgM) вируса гепатита В (hepatitis B virus)</t>
  </si>
  <si>
    <t>B03.016.002</t>
  </si>
  <si>
    <t>31.15</t>
  </si>
  <si>
    <t>Общий (клинический) анализ крови (проф.)</t>
  </si>
  <si>
    <t xml:space="preserve">A09.05.092  </t>
  </si>
  <si>
    <t>35.92</t>
  </si>
  <si>
    <t>Определение метгемоглобина в крови</t>
  </si>
  <si>
    <t xml:space="preserve">A09.05.091  </t>
  </si>
  <si>
    <t>35.91</t>
  </si>
  <si>
    <t>Определение карбоксигемоглобина в крови</t>
  </si>
  <si>
    <t xml:space="preserve">A09.05.023  </t>
  </si>
  <si>
    <t>31.24</t>
  </si>
  <si>
    <t>Исследование уровня глюкозы и холестерина  в крови (биохимический скрининг)</t>
  </si>
  <si>
    <t>31.24.1</t>
  </si>
  <si>
    <t>Исследование уровня глюкозы  в крови (проф.)</t>
  </si>
  <si>
    <t>A09.05.026</t>
  </si>
  <si>
    <t>31.24.2</t>
  </si>
  <si>
    <t>Исследование уровня холестерина  в крови (проф.)</t>
  </si>
  <si>
    <t>А09.05.009</t>
  </si>
  <si>
    <t>31.27</t>
  </si>
  <si>
    <t>Исследование уровня С -реактивного белка в сыворотке крови (проф.)</t>
  </si>
  <si>
    <t>А09.05.041</t>
  </si>
  <si>
    <t>31.28</t>
  </si>
  <si>
    <t>Определение активности аспартатаминотрансферазы (АСТ) в крови (проф.)</t>
  </si>
  <si>
    <t>А09.05.042</t>
  </si>
  <si>
    <t>31.29</t>
  </si>
  <si>
    <t>Определение активности аланинаминотрансферазы (АЛТ) в крови (проф.)</t>
  </si>
  <si>
    <t>А09.05.021</t>
  </si>
  <si>
    <t>31.31</t>
  </si>
  <si>
    <t>Исследование уровня общего билирубина в крови (проф.)</t>
  </si>
  <si>
    <t>А09.05.028</t>
  </si>
  <si>
    <t>31.33.1</t>
  </si>
  <si>
    <t>Исследование уровня липидного профиля (триглицериды, ЛПНП, фосфолипиды)</t>
  </si>
  <si>
    <t>A12.05.005</t>
  </si>
  <si>
    <t>31.35</t>
  </si>
  <si>
    <t>Определение основных групп по системе АВ0 и опредление антигена D системы Резус ( резус-фактор) (проф.)</t>
  </si>
  <si>
    <t>А26.05.019.001</t>
  </si>
  <si>
    <t>50.7</t>
  </si>
  <si>
    <t>Определение РНК вируса гепатита С (Hepatitis C virus) в крови методом ПЦР, качественное исследование.</t>
  </si>
  <si>
    <t>A09.05.130</t>
  </si>
  <si>
    <t>35.73</t>
  </si>
  <si>
    <t>Исследование уровня простатспецифического антигена общего в крови</t>
  </si>
  <si>
    <t>A12.05.123</t>
  </si>
  <si>
    <t>35.26</t>
  </si>
  <si>
    <t>Исследование уровня ретикулоцитов в крови</t>
  </si>
  <si>
    <t>А09.05.046</t>
  </si>
  <si>
    <t>13.115</t>
  </si>
  <si>
    <t>Определение активности щелочной фосфотазы в крови</t>
  </si>
  <si>
    <t>B03.016.006</t>
  </si>
  <si>
    <t>31.30</t>
  </si>
  <si>
    <t>Общий (клинический) анализ мочи (проф.)</t>
  </si>
  <si>
    <t>А26.19.099</t>
  </si>
  <si>
    <t>13.81</t>
  </si>
  <si>
    <t>Листериоз</t>
  </si>
  <si>
    <t>А26.06.132</t>
  </si>
  <si>
    <t>13.75</t>
  </si>
  <si>
    <t>Реакция на бруцеллез</t>
  </si>
  <si>
    <t>A12.21.004</t>
  </si>
  <si>
    <t>31.23</t>
  </si>
  <si>
    <t>Микроскопическое исследование отделяемого из уретры на гонококк (Neisseria gonorrhoeae)</t>
  </si>
  <si>
    <t>А26.21.036</t>
  </si>
  <si>
    <t>50.166</t>
  </si>
  <si>
    <t>Молекулярно-биологическое исследование отделяемого из уретры на возбудителей инфекции передаваемые половым путем (Neisseria gonorrhoeae, Trichomonas vaginalis, Chlamydia trachomatis, Mycoplasma genitalium)  (проф.)</t>
  </si>
  <si>
    <t>A12.20.001</t>
  </si>
  <si>
    <t>31.40</t>
  </si>
  <si>
    <t>Микроскопическое и цитологическое исследование влагалищных мазков (мазок на АК и флору) (проф.)</t>
  </si>
  <si>
    <t>31.40.1</t>
  </si>
  <si>
    <t>Микроскопическое исследование влагалищных мазков  на флору</t>
  </si>
  <si>
    <t>A08.20.017</t>
  </si>
  <si>
    <t>31.40.2</t>
  </si>
  <si>
    <t>Цитологическое исследование влагалищных мазков  на АК</t>
  </si>
  <si>
    <t>A26.20.008</t>
  </si>
  <si>
    <t>13.54</t>
  </si>
  <si>
    <t>Отделяемое половых органов</t>
  </si>
  <si>
    <t>A11.08.010</t>
  </si>
  <si>
    <t>31.41</t>
  </si>
  <si>
    <t>Получение материала (забор материала)</t>
  </si>
  <si>
    <t>A26.08.055</t>
  </si>
  <si>
    <t>31.42</t>
  </si>
  <si>
    <t xml:space="preserve">Молекулярно-биологическое исследование мазков со слизистой оболочки  на Staphylococcus aureus ( мазок из зева (носа)) </t>
  </si>
  <si>
    <t xml:space="preserve">A26.19.062         </t>
  </si>
  <si>
    <t>31.43</t>
  </si>
  <si>
    <t>Молекулярно-биологическое исследование фекалий на амебу дизентерийную (Entamoeba histolytica), на возбудителей брюшного тифа и паратифов (Salmonella typhi/paratyphi A/B/C) (иссл-е на дизентерийные и тифопаратифозные бактерии)</t>
  </si>
  <si>
    <t>A26.19.010</t>
  </si>
  <si>
    <t>31.48</t>
  </si>
  <si>
    <t>Микроскопическое исследование кала на яйца и личинки гельминтов, яйца остриц</t>
  </si>
  <si>
    <t>31.44</t>
  </si>
  <si>
    <t>Микроскопическое исследование кала на яйца и личинки гельминтов  (проф.)</t>
  </si>
  <si>
    <t>A26.01.017</t>
  </si>
  <si>
    <t>31.45</t>
  </si>
  <si>
    <t>Микроскопическое исследование отпечатков с поверхности кожи перианальных складок на яйца остриц (Enterobius vermicularis) (энтеробиоз) (проф.)</t>
  </si>
  <si>
    <t>A26.05.002</t>
  </si>
  <si>
    <t>31.46</t>
  </si>
  <si>
    <t>Микробиологическое (культуральное) исследование крови на тифо-паратифозную группу микроорганизмов (реакция аглютинации с  диагностикумом ОН)</t>
  </si>
  <si>
    <t>A03.26.008</t>
  </si>
  <si>
    <t>31.25</t>
  </si>
  <si>
    <t>Рефрактометрия  (проф.)</t>
  </si>
  <si>
    <t>A02.26.003</t>
  </si>
  <si>
    <t>31.26</t>
  </si>
  <si>
    <t>Офтальмоскопия  (проф.)</t>
  </si>
  <si>
    <t>A02.26.015</t>
  </si>
  <si>
    <t>31.53</t>
  </si>
  <si>
    <t>Офтальмотонометрия (проф.)</t>
  </si>
  <si>
    <t>A02.26.009</t>
  </si>
  <si>
    <t>31.54</t>
  </si>
  <si>
    <t>Исследование цветоощущения (проф.)</t>
  </si>
  <si>
    <t>A02.26.014</t>
  </si>
  <si>
    <t>31.55</t>
  </si>
  <si>
    <t>Скиаскопия (проф.)</t>
  </si>
  <si>
    <t>A02.26.005</t>
  </si>
  <si>
    <t>31.56</t>
  </si>
  <si>
    <t>Периметрия (проф.)</t>
  </si>
  <si>
    <t>A02.26.004</t>
  </si>
  <si>
    <t>31.57</t>
  </si>
  <si>
    <t>Визометрия (определение остроты зрения) (проф.)</t>
  </si>
  <si>
    <t>A03.26.001</t>
  </si>
  <si>
    <t>31.58</t>
  </si>
  <si>
    <t>Биомикроскопия глаза (проф.)</t>
  </si>
  <si>
    <t>A02.26.023</t>
  </si>
  <si>
    <t>31.59</t>
  </si>
  <si>
    <t>Исследование аккомодации (проф.)</t>
  </si>
  <si>
    <t>А02.26.009</t>
  </si>
  <si>
    <t>31.87</t>
  </si>
  <si>
    <t xml:space="preserve">Определение бинокулярного зрения </t>
  </si>
  <si>
    <t>А02.26.005</t>
  </si>
  <si>
    <t>31.49</t>
  </si>
  <si>
    <t>Компьютерная периметрия</t>
  </si>
  <si>
    <t>A06.09.007</t>
  </si>
  <si>
    <t>31.37</t>
  </si>
  <si>
    <t>Рентгенография легких (в 2-х проекциях, профилактическая)</t>
  </si>
  <si>
    <t>A06.09.006.001</t>
  </si>
  <si>
    <t>31.38</t>
  </si>
  <si>
    <t>Флюорография легких цифровая (проф.)</t>
  </si>
  <si>
    <t>А06.20.004</t>
  </si>
  <si>
    <t>31.61</t>
  </si>
  <si>
    <t>Маммография (проф.)</t>
  </si>
  <si>
    <t>А05.10.006</t>
  </si>
  <si>
    <t>31.39</t>
  </si>
  <si>
    <t>Регистрация электрокардиограммы, описание и интерпретация электрокардиографических данных (проф.)</t>
  </si>
  <si>
    <t>A12.09.001</t>
  </si>
  <si>
    <t>31.50</t>
  </si>
  <si>
    <t>Исследование неспровоцированных дыхательных объемов и потоков (спирометрия)</t>
  </si>
  <si>
    <t>А05.23.001</t>
  </si>
  <si>
    <t>24,11</t>
  </si>
  <si>
    <t>Электроэнцефалография</t>
  </si>
  <si>
    <t>A02.24.001</t>
  </si>
  <si>
    <t>31.47</t>
  </si>
  <si>
    <t>Паллестезиометрия (определение вибрационной чувствительности)</t>
  </si>
  <si>
    <t>31.86</t>
  </si>
  <si>
    <t>Паллестезиометрия (аппаратная)</t>
  </si>
  <si>
    <t>A12.25.001</t>
  </si>
  <si>
    <t>31.51</t>
  </si>
  <si>
    <t>Тональная аудиометрия (проф.)</t>
  </si>
  <si>
    <t>A03.25.001</t>
  </si>
  <si>
    <t>31.52</t>
  </si>
  <si>
    <t>Вестибулометрия (исследование вестибулярного аппарата)</t>
  </si>
  <si>
    <t>А05.10.001</t>
  </si>
  <si>
    <t>31.62</t>
  </si>
  <si>
    <t xml:space="preserve">Эхокардиография (скриннинг) </t>
  </si>
  <si>
    <t>А04.20.001.001</t>
  </si>
  <si>
    <t>28.24</t>
  </si>
  <si>
    <t>Ультразвуковое исследование органов малого таза (проф.)</t>
  </si>
  <si>
    <t>А03.16.001</t>
  </si>
  <si>
    <t>26.1</t>
  </si>
  <si>
    <t xml:space="preserve">Эзофагогастродоуденоскопия (ФГДС) </t>
  </si>
  <si>
    <t>A04.20.002</t>
  </si>
  <si>
    <t>31.60</t>
  </si>
  <si>
    <t>Ультразвуковое исследование молочных желез (проф.)</t>
  </si>
  <si>
    <t>B03.052.001</t>
  </si>
  <si>
    <t>28.23</t>
  </si>
  <si>
    <t>Комплексное ультразвуковое исследование внутренних органов (печень+ж/пузырь+ подж. железа+селезенка+почки)</t>
  </si>
  <si>
    <t>28.23.1</t>
  </si>
  <si>
    <t>Комплексное ультразвуковое исследование внутренних органов (печень+ж/пузырь+ подж. железа+селезенка)</t>
  </si>
  <si>
    <t>А04.22.001</t>
  </si>
  <si>
    <t>28.6</t>
  </si>
  <si>
    <t>Ультразвуковое исследование щитовидной железы и паращитовидных желез</t>
  </si>
  <si>
    <t>А04.28.002.003</t>
  </si>
  <si>
    <t>28.5</t>
  </si>
  <si>
    <t>Ультразвуковое исследование мочевого пузыря</t>
  </si>
  <si>
    <t>А04.21.001</t>
  </si>
  <si>
    <t>28.14</t>
  </si>
  <si>
    <t>Ультразвуковое исследование предстательной железы</t>
  </si>
  <si>
    <t>А04.28.002.001</t>
  </si>
  <si>
    <t>28.3</t>
  </si>
  <si>
    <t>Ультразвуковое исследование почек</t>
  </si>
  <si>
    <t>B01.033.001</t>
  </si>
  <si>
    <t>31.63</t>
  </si>
  <si>
    <t>Прием  врача-профпатолога (расчет объемов обследования для  проф.осмотра (один вредный и (или)опасный производственный фактор))</t>
  </si>
  <si>
    <t>B01.033.002</t>
  </si>
  <si>
    <t>31.64</t>
  </si>
  <si>
    <t xml:space="preserve">Составление заключительного акта по результатам организованного медицинского осмотра до 100 чел.  </t>
  </si>
  <si>
    <t xml:space="preserve">Составление заключительного акта по результатам организованного медицинского осмотра свыше  100 чел.  </t>
  </si>
  <si>
    <t>B01.047.001</t>
  </si>
  <si>
    <t>31.66.1</t>
  </si>
  <si>
    <t>Оформление  справки, сертификата здоровья, заключения</t>
  </si>
  <si>
    <t>31.66.6</t>
  </si>
  <si>
    <t>Оформление  справки, сертификата здоровья, заключения (нарколог)</t>
  </si>
  <si>
    <t>31.66.2</t>
  </si>
  <si>
    <t>Оформление  справки, сертификата здоровья, заключения (каждого последующего экземпляра)</t>
  </si>
  <si>
    <t>31.66.4</t>
  </si>
  <si>
    <t>Дублирование результатов медицинской комиссии</t>
  </si>
  <si>
    <t>31.66.1.1</t>
  </si>
  <si>
    <t>Оформление  сертификата международного образца для моряков (3 страницы и более)</t>
  </si>
  <si>
    <t>B01.036.001</t>
  </si>
  <si>
    <t>31.16.1</t>
  </si>
  <si>
    <t>Профилактический прием (осмотр, консультация) врача-психиатра-нарколога включающий в себя химико-токсикологические исследования, с выдачей сертификата на английском языке</t>
  </si>
  <si>
    <t>31.16.2</t>
  </si>
  <si>
    <t>Профилактический прием (осмотр, консультация) врача-психиатра-нарколога включающий в себя химико-токсикологические исследования</t>
  </si>
  <si>
    <t>В04.036.002</t>
  </si>
  <si>
    <t>31.16.3</t>
  </si>
  <si>
    <t>Медицинский осмотр  врачом-психиатром-наркологом,  включающий в себя химико-токсикологические исследования для работников транспортной безопасности (Приказ МЗ РФ от 29.01.2016 №39н)</t>
  </si>
  <si>
    <t>31.16.4</t>
  </si>
  <si>
    <t>Медицинский осмотр  врачом-психиатром-наркологом,  включающий в себя химико-токсикологические исследования для работников вневедомственной охраны (Приказ МЗ РФ от 30.04.2019 №266н)</t>
  </si>
  <si>
    <t>В01.035.001</t>
  </si>
  <si>
    <t>31.17.1</t>
  </si>
  <si>
    <t>Освидетельствование врачебной комиссией врачей психиатров (при оформлении допуска к выполнению  отдельных видов профессиональной деятельности, связанной с источником повышенной опасности (приказ МЗ РФ от 20.05.2022 г. № 342н)</t>
  </si>
  <si>
    <t>В02.069.001</t>
  </si>
  <si>
    <t>31.17.2</t>
  </si>
  <si>
    <t>Прием (тестирование, консультация) клинического психолога (полное экспериментально-психологическое исследование)</t>
  </si>
  <si>
    <t>31.17.3</t>
  </si>
  <si>
    <t>Прием (тестирование , консультация) клинического психолога первичный (экспериментально-психологическое исследование отдельной психической функции на усмотрение врача-психиатра):  эмоционально- волевой сферы и поведения</t>
  </si>
  <si>
    <t>31.17.4</t>
  </si>
  <si>
    <t>Прием (тестирование , консультация) клинического психолога первичный (экспериментально-психологическое исследование отдельной психической функции на усмотрение врача-психиатра): когнитивных функций и поведения</t>
  </si>
  <si>
    <t>31.17.5</t>
  </si>
  <si>
    <t>Прием (тестирование , консультация) клинического психолога первичный (экспериментально-психологическое исследование отдельной психической функции на усмотрение врача-психиатра):  личности (профиль, акцентуация)</t>
  </si>
  <si>
    <t>А11.01.002</t>
  </si>
  <si>
    <t>29.5</t>
  </si>
  <si>
    <t>Подкожное введение лекарственных препаратов</t>
  </si>
  <si>
    <t>29.8</t>
  </si>
  <si>
    <t>Подкожное введение лекарственных препаратов (вакцинация против вирусного гепатита "В")</t>
  </si>
  <si>
    <t>29.9</t>
  </si>
  <si>
    <t>Подкожное введение лекарственных препаратов (вакцинация против кори)</t>
  </si>
  <si>
    <t>А26.06.056.001</t>
  </si>
  <si>
    <t>35.96</t>
  </si>
  <si>
    <t>Иммуноферментное количественное определение иммуноглобулинов класса "G" к вирусу кори в сыворотке крови</t>
  </si>
  <si>
    <t xml:space="preserve">Зам.главного врача по поликлинике </t>
  </si>
  <si>
    <t>Е.Ф.Рябченко</t>
  </si>
  <si>
    <t xml:space="preserve">№АП-02/26 от  12.01.2026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</si>
</sst>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1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charset val="1"/>
    </font>
    <font>
      <sz val="14"/>
      <color rgb="FFC9211E"/>
      <name val="Calibri"/>
      <family val="2"/>
      <charset val="1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color theme="2" tint="-0.749992370372631"/>
      <name val="Times New Roman"/>
      <family val="1"/>
      <charset val="204"/>
    </font>
    <font>
      <sz val="10"/>
      <color theme="1"/>
      <name val="Calibri"/>
      <family val="2"/>
      <charset val="1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2" fillId="0" borderId="0" xfId="1" applyFont="1" applyAlignment="1" applyProtection="1"/>
    <xf numFmtId="0" fontId="1" fillId="0" borderId="0" xfId="1"/>
    <xf numFmtId="0" fontId="2" fillId="0" borderId="0" xfId="1" applyFont="1" applyAlignment="1" applyProtection="1">
      <alignment horizontal="center"/>
    </xf>
    <xf numFmtId="0" fontId="5" fillId="0" borderId="1" xfId="2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  <xf numFmtId="0" fontId="1" fillId="0" borderId="1" xfId="1" applyBorder="1" applyAlignment="1" applyProtection="1"/>
    <xf numFmtId="49" fontId="6" fillId="0" borderId="1" xfId="3" applyNumberFormat="1" applyFont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left" vertical="center" wrapText="1"/>
    </xf>
    <xf numFmtId="2" fontId="7" fillId="0" borderId="1" xfId="3" applyNumberFormat="1" applyFont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/>
    </xf>
    <xf numFmtId="0" fontId="8" fillId="0" borderId="0" xfId="1" applyFont="1" applyAlignment="1" applyProtection="1"/>
    <xf numFmtId="0" fontId="6" fillId="0" borderId="1" xfId="3" applyFont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left" vertical="center" wrapText="1"/>
    </xf>
    <xf numFmtId="2" fontId="7" fillId="0" borderId="1" xfId="3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/>
    </xf>
    <xf numFmtId="0" fontId="9" fillId="0" borderId="0" xfId="1" applyFont="1" applyAlignment="1" applyProtection="1"/>
    <xf numFmtId="0" fontId="6" fillId="0" borderId="1" xfId="4" applyFont="1" applyBorder="1" applyAlignment="1" applyProtection="1">
      <alignment horizontal="center" vertical="center"/>
    </xf>
    <xf numFmtId="0" fontId="6" fillId="0" borderId="1" xfId="4" applyFont="1" applyBorder="1" applyAlignment="1" applyProtection="1">
      <alignment vertical="center" wrapText="1"/>
    </xf>
    <xf numFmtId="0" fontId="6" fillId="0" borderId="1" xfId="5" applyFont="1" applyBorder="1" applyAlignment="1" applyProtection="1">
      <alignment vertical="center" wrapText="1"/>
    </xf>
    <xf numFmtId="49" fontId="6" fillId="0" borderId="1" xfId="5" applyNumberFormat="1" applyFont="1" applyBorder="1" applyAlignment="1" applyProtection="1">
      <alignment horizontal="center" vertical="center"/>
    </xf>
    <xf numFmtId="49" fontId="6" fillId="0" borderId="1" xfId="5" applyNumberFormat="1" applyFont="1" applyFill="1" applyBorder="1" applyAlignment="1" applyProtection="1">
      <alignment horizontal="center" vertical="center"/>
    </xf>
    <xf numFmtId="2" fontId="7" fillId="0" borderId="1" xfId="5" applyNumberFormat="1" applyFont="1" applyFill="1" applyBorder="1" applyAlignment="1" applyProtection="1">
      <alignment horizontal="center" vertical="center"/>
    </xf>
    <xf numFmtId="49" fontId="2" fillId="0" borderId="2" xfId="5" applyNumberFormat="1" applyFont="1" applyFill="1" applyBorder="1" applyAlignment="1">
      <alignment horizontal="center" vertical="center"/>
    </xf>
    <xf numFmtId="49" fontId="10" fillId="0" borderId="1" xfId="5" applyNumberFormat="1" applyFont="1" applyFill="1" applyBorder="1" applyAlignment="1">
      <alignment horizontal="center" vertical="center"/>
    </xf>
    <xf numFmtId="0" fontId="2" fillId="0" borderId="2" xfId="5" applyFont="1" applyBorder="1" applyAlignment="1">
      <alignment vertical="center" wrapText="1"/>
    </xf>
    <xf numFmtId="0" fontId="6" fillId="0" borderId="1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left" vertical="center" wrapText="1"/>
    </xf>
    <xf numFmtId="0" fontId="6" fillId="0" borderId="2" xfId="3" applyFont="1" applyBorder="1" applyAlignment="1" applyProtection="1">
      <alignment horizontal="left" vertical="center"/>
    </xf>
    <xf numFmtId="49" fontId="6" fillId="0" borderId="2" xfId="5" applyNumberFormat="1" applyFont="1" applyBorder="1" applyAlignment="1" applyProtection="1">
      <alignment horizontal="center"/>
    </xf>
    <xf numFmtId="49" fontId="6" fillId="0" borderId="1" xfId="5" applyNumberFormat="1" applyFont="1" applyBorder="1" applyAlignment="1" applyProtection="1">
      <alignment horizontal="center"/>
    </xf>
    <xf numFmtId="0" fontId="6" fillId="0" borderId="2" xfId="5" applyFont="1" applyBorder="1" applyAlignment="1" applyProtection="1">
      <alignment horizontal="left" vertical="center"/>
    </xf>
    <xf numFmtId="0" fontId="6" fillId="0" borderId="1" xfId="5" applyFont="1" applyBorder="1" applyAlignment="1" applyProtection="1">
      <alignment horizontal="left" vertical="center" wrapText="1"/>
    </xf>
    <xf numFmtId="49" fontId="6" fillId="0" borderId="1" xfId="6" applyNumberFormat="1" applyFont="1" applyBorder="1" applyAlignment="1" applyProtection="1">
      <alignment horizontal="center"/>
    </xf>
    <xf numFmtId="0" fontId="6" fillId="0" borderId="1" xfId="6" applyFont="1" applyBorder="1" applyAlignment="1" applyProtection="1">
      <alignment horizontal="center"/>
    </xf>
    <xf numFmtId="0" fontId="6" fillId="0" borderId="1" xfId="6" applyFont="1" applyBorder="1" applyAlignment="1" applyProtection="1">
      <alignment vertical="center"/>
    </xf>
    <xf numFmtId="2" fontId="11" fillId="0" borderId="0" xfId="6" applyNumberFormat="1" applyFont="1" applyAlignment="1" applyProtection="1">
      <alignment horizontal="center"/>
    </xf>
    <xf numFmtId="49" fontId="6" fillId="0" borderId="1" xfId="6" applyNumberFormat="1" applyFont="1" applyBorder="1" applyAlignment="1" applyProtection="1">
      <alignment horizontal="center" vertical="center"/>
    </xf>
    <xf numFmtId="0" fontId="6" fillId="0" borderId="1" xfId="6" applyFont="1" applyBorder="1" applyAlignment="1" applyProtection="1">
      <alignment horizontal="center" vertical="center"/>
    </xf>
    <xf numFmtId="2" fontId="12" fillId="0" borderId="0" xfId="6" applyNumberFormat="1" applyFont="1" applyAlignment="1" applyProtection="1">
      <alignment horizontal="center"/>
    </xf>
    <xf numFmtId="0" fontId="6" fillId="0" borderId="1" xfId="7" applyFont="1" applyBorder="1" applyAlignment="1" applyProtection="1">
      <alignment horizontal="left" vertical="center" wrapText="1"/>
    </xf>
    <xf numFmtId="2" fontId="6" fillId="0" borderId="3" xfId="3" applyNumberFormat="1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vertical="center" wrapText="1"/>
    </xf>
    <xf numFmtId="0" fontId="6" fillId="0" borderId="1" xfId="2" applyFont="1" applyBorder="1" applyAlignment="1" applyProtection="1">
      <alignment horizontal="center"/>
    </xf>
    <xf numFmtId="0" fontId="2" fillId="0" borderId="2" xfId="3" applyFont="1" applyBorder="1" applyAlignment="1" applyProtection="1">
      <alignment horizontal="center" vertical="center"/>
    </xf>
    <xf numFmtId="0" fontId="2" fillId="0" borderId="1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left" vertical="center"/>
    </xf>
    <xf numFmtId="2" fontId="10" fillId="0" borderId="1" xfId="3" applyNumberFormat="1" applyFont="1" applyBorder="1" applyAlignment="1" applyProtection="1">
      <alignment horizontal="center" vertical="center" wrapText="1"/>
    </xf>
    <xf numFmtId="2" fontId="7" fillId="0" borderId="4" xfId="3" applyNumberFormat="1" applyFont="1" applyBorder="1" applyAlignment="1" applyProtection="1">
      <alignment horizontal="center" vertical="center"/>
    </xf>
    <xf numFmtId="0" fontId="6" fillId="0" borderId="1" xfId="9" applyFont="1" applyBorder="1" applyAlignment="1" applyProtection="1">
      <alignment horizontal="left" vertical="center" wrapText="1"/>
    </xf>
    <xf numFmtId="0" fontId="2" fillId="0" borderId="1" xfId="9" applyFont="1" applyBorder="1" applyAlignment="1" applyProtection="1">
      <alignment horizontal="left" vertical="center" wrapText="1"/>
    </xf>
    <xf numFmtId="2" fontId="10" fillId="0" borderId="5" xfId="9" applyNumberFormat="1" applyFont="1" applyBorder="1" applyAlignment="1" applyProtection="1">
      <alignment horizontal="center" vertical="center"/>
    </xf>
    <xf numFmtId="0" fontId="6" fillId="0" borderId="1" xfId="10" applyFont="1" applyBorder="1" applyAlignment="1" applyProtection="1">
      <alignment horizontal="center"/>
    </xf>
    <xf numFmtId="0" fontId="6" fillId="0" borderId="1" xfId="10" applyFont="1" applyBorder="1" applyAlignment="1" applyProtection="1">
      <alignment vertical="center" wrapText="1"/>
    </xf>
    <xf numFmtId="2" fontId="7" fillId="0" borderId="1" xfId="3" applyNumberFormat="1" applyFont="1" applyBorder="1" applyAlignment="1" applyProtection="1">
      <alignment horizontal="center" vertical="center"/>
    </xf>
    <xf numFmtId="49" fontId="6" fillId="0" borderId="1" xfId="3" applyNumberFormat="1" applyFont="1" applyFill="1" applyBorder="1" applyAlignment="1" applyProtection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 wrapText="1"/>
    </xf>
    <xf numFmtId="2" fontId="14" fillId="0" borderId="1" xfId="3" applyNumberFormat="1" applyFont="1" applyBorder="1" applyAlignment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vertical="center" wrapText="1"/>
    </xf>
    <xf numFmtId="2" fontId="16" fillId="0" borderId="0" xfId="6" applyNumberFormat="1" applyFont="1" applyAlignment="1" applyProtection="1">
      <alignment horizontal="center"/>
    </xf>
    <xf numFmtId="0" fontId="6" fillId="0" borderId="1" xfId="6" applyFont="1" applyBorder="1" applyAlignment="1" applyProtection="1">
      <alignment vertical="center" wrapText="1"/>
    </xf>
    <xf numFmtId="0" fontId="2" fillId="0" borderId="1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vertical="top" wrapText="1"/>
    </xf>
    <xf numFmtId="2" fontId="7" fillId="0" borderId="1" xfId="6" applyNumberFormat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wrapText="1"/>
    </xf>
    <xf numFmtId="0" fontId="2" fillId="0" borderId="2" xfId="4" applyFont="1" applyFill="1" applyBorder="1" applyAlignment="1" applyProtection="1">
      <alignment horizontal="center" vertical="center"/>
    </xf>
    <xf numFmtId="49" fontId="2" fillId="0" borderId="1" xfId="4" applyNumberFormat="1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 applyProtection="1">
      <alignment horizontal="left" vertical="center" wrapText="1"/>
    </xf>
    <xf numFmtId="2" fontId="10" fillId="0" borderId="5" xfId="4" applyNumberFormat="1" applyFont="1" applyFill="1" applyBorder="1" applyAlignment="1" applyProtection="1">
      <alignment horizontal="center" vertical="center" wrapText="1"/>
    </xf>
    <xf numFmtId="49" fontId="2" fillId="0" borderId="2" xfId="5" applyNumberFormat="1" applyFont="1" applyBorder="1" applyAlignment="1" applyProtection="1">
      <alignment horizontal="center"/>
    </xf>
    <xf numFmtId="49" fontId="2" fillId="0" borderId="1" xfId="5" applyNumberFormat="1" applyFont="1" applyBorder="1" applyAlignment="1" applyProtection="1">
      <alignment horizontal="center"/>
    </xf>
    <xf numFmtId="0" fontId="2" fillId="0" borderId="2" xfId="5" applyFont="1" applyBorder="1" applyAlignment="1" applyProtection="1">
      <alignment horizontal="left" vertical="center" wrapText="1"/>
    </xf>
    <xf numFmtId="2" fontId="10" fillId="0" borderId="1" xfId="5" applyNumberFormat="1" applyFont="1" applyBorder="1" applyAlignment="1" applyProtection="1">
      <alignment horizontal="center" vertical="center"/>
    </xf>
    <xf numFmtId="0" fontId="17" fillId="0" borderId="0" xfId="1" applyFont="1" applyAlignment="1" applyProtection="1"/>
    <xf numFmtId="0" fontId="1" fillId="0" borderId="0" xfId="1" applyAlignment="1" applyProtection="1"/>
    <xf numFmtId="0" fontId="18" fillId="0" borderId="0" xfId="0" applyFont="1"/>
    <xf numFmtId="0" fontId="18" fillId="0" borderId="6" xfId="0" applyFont="1" applyBorder="1"/>
    <xf numFmtId="0" fontId="3" fillId="0" borderId="0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right"/>
    </xf>
  </cellXfs>
  <cellStyles count="11">
    <cellStyle name="Обычный" xfId="0" builtinId="0"/>
    <cellStyle name="Обычный 2" xfId="1"/>
    <cellStyle name="Обычный 2 2" xfId="8"/>
    <cellStyle name="Обычный_Лаборатория-09" xfId="5"/>
    <cellStyle name="Обычный_ЛОр-09" xfId="10"/>
    <cellStyle name="Обычный_Невролог-09" xfId="9"/>
    <cellStyle name="Обычный_Офтальмолог-09" xfId="2"/>
    <cellStyle name="Обычный_Профилактика-09" xfId="3"/>
    <cellStyle name="Обычный_Процедурный-09" xfId="4"/>
    <cellStyle name="Обычный_УЗИ-2009 г " xfId="6"/>
    <cellStyle name="Обычный_Функц.диагност.0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tabSelected="1" topLeftCell="A102" zoomScaleNormal="100" workbookViewId="0">
      <selection sqref="A1:D119"/>
    </sheetView>
  </sheetViews>
  <sheetFormatPr defaultColWidth="8.7109375" defaultRowHeight="15"/>
  <cols>
    <col min="1" max="1" width="11.85546875" style="79" customWidth="1"/>
    <col min="2" max="2" width="8.5703125" style="79" customWidth="1"/>
    <col min="3" max="3" width="63.28515625" style="79" customWidth="1"/>
    <col min="4" max="4" width="8.85546875" style="79" customWidth="1"/>
    <col min="5" max="5" width="0" style="2" hidden="1" customWidth="1"/>
    <col min="6" max="16384" width="8.7109375" style="2"/>
  </cols>
  <sheetData>
    <row r="1" spans="1:5">
      <c r="A1" s="1" t="s">
        <v>0</v>
      </c>
      <c r="B1" s="1"/>
      <c r="C1" s="83" t="s">
        <v>1</v>
      </c>
      <c r="D1" s="83"/>
    </row>
    <row r="2" spans="1:5">
      <c r="A2" s="1"/>
      <c r="B2" s="1"/>
      <c r="C2" s="83" t="s">
        <v>314</v>
      </c>
      <c r="D2" s="83"/>
    </row>
    <row r="3" spans="1:5">
      <c r="A3" s="1"/>
      <c r="B3" s="1"/>
      <c r="C3" s="1"/>
      <c r="D3" s="1"/>
    </row>
    <row r="4" spans="1:5">
      <c r="A4" s="82" t="s">
        <v>2</v>
      </c>
      <c r="B4" s="82"/>
      <c r="C4" s="82"/>
      <c r="D4" s="82"/>
    </row>
    <row r="5" spans="1:5">
      <c r="A5" s="82" t="s">
        <v>3</v>
      </c>
      <c r="B5" s="82"/>
      <c r="C5" s="82"/>
      <c r="D5" s="82"/>
    </row>
    <row r="6" spans="1:5">
      <c r="A6" s="82" t="s">
        <v>4</v>
      </c>
      <c r="B6" s="82"/>
      <c r="C6" s="82"/>
      <c r="D6" s="82"/>
    </row>
    <row r="7" spans="1:5">
      <c r="A7" s="82" t="s">
        <v>5</v>
      </c>
      <c r="B7" s="82"/>
      <c r="C7" s="82"/>
      <c r="D7" s="82"/>
    </row>
    <row r="8" spans="1:5" ht="9" customHeight="1">
      <c r="A8" s="3"/>
      <c r="B8" s="3"/>
      <c r="C8" s="3"/>
      <c r="D8" s="3"/>
    </row>
    <row r="9" spans="1:5" ht="48">
      <c r="A9" s="4" t="s">
        <v>6</v>
      </c>
      <c r="B9" s="4" t="s">
        <v>7</v>
      </c>
      <c r="C9" s="5" t="s">
        <v>8</v>
      </c>
      <c r="D9" s="4" t="s">
        <v>9</v>
      </c>
      <c r="E9" s="6"/>
    </row>
    <row r="10" spans="1:5" s="11" customFormat="1" ht="12.75">
      <c r="A10" s="7" t="s">
        <v>10</v>
      </c>
      <c r="B10" s="7" t="s">
        <v>11</v>
      </c>
      <c r="C10" s="8" t="s">
        <v>12</v>
      </c>
      <c r="D10" s="9">
        <v>350</v>
      </c>
      <c r="E10" s="10">
        <f t="shared" ref="E10:E79" si="0">D10*1.05</f>
        <v>367.5</v>
      </c>
    </row>
    <row r="11" spans="1:5" s="11" customFormat="1" ht="12.75">
      <c r="A11" s="12" t="s">
        <v>13</v>
      </c>
      <c r="B11" s="12" t="s">
        <v>14</v>
      </c>
      <c r="C11" s="8" t="s">
        <v>15</v>
      </c>
      <c r="D11" s="9">
        <v>235</v>
      </c>
      <c r="E11" s="10">
        <f t="shared" si="0"/>
        <v>246.75</v>
      </c>
    </row>
    <row r="12" spans="1:5" s="11" customFormat="1" ht="12.75">
      <c r="A12" s="12" t="s">
        <v>16</v>
      </c>
      <c r="B12" s="12" t="s">
        <v>17</v>
      </c>
      <c r="C12" s="8" t="s">
        <v>18</v>
      </c>
      <c r="D12" s="9">
        <v>235</v>
      </c>
      <c r="E12" s="10">
        <f t="shared" si="0"/>
        <v>246.75</v>
      </c>
    </row>
    <row r="13" spans="1:5" s="11" customFormat="1" ht="12.75">
      <c r="A13" s="12" t="s">
        <v>19</v>
      </c>
      <c r="B13" s="12" t="s">
        <v>20</v>
      </c>
      <c r="C13" s="8" t="s">
        <v>21</v>
      </c>
      <c r="D13" s="9">
        <v>235</v>
      </c>
      <c r="E13" s="10">
        <f t="shared" si="0"/>
        <v>246.75</v>
      </c>
    </row>
    <row r="14" spans="1:5" s="11" customFormat="1" ht="12.75">
      <c r="A14" s="12" t="s">
        <v>22</v>
      </c>
      <c r="B14" s="12" t="s">
        <v>23</v>
      </c>
      <c r="C14" s="8" t="s">
        <v>24</v>
      </c>
      <c r="D14" s="9">
        <v>235</v>
      </c>
      <c r="E14" s="10">
        <f t="shared" si="0"/>
        <v>246.75</v>
      </c>
    </row>
    <row r="15" spans="1:5" s="11" customFormat="1" ht="12.75">
      <c r="A15" s="12" t="s">
        <v>25</v>
      </c>
      <c r="B15" s="12" t="s">
        <v>26</v>
      </c>
      <c r="C15" s="8" t="s">
        <v>27</v>
      </c>
      <c r="D15" s="9">
        <v>235</v>
      </c>
      <c r="E15" s="10">
        <f t="shared" si="0"/>
        <v>246.75</v>
      </c>
    </row>
    <row r="16" spans="1:5" s="11" customFormat="1" ht="12.75">
      <c r="A16" s="12" t="s">
        <v>28</v>
      </c>
      <c r="B16" s="12" t="s">
        <v>29</v>
      </c>
      <c r="C16" s="8" t="s">
        <v>30</v>
      </c>
      <c r="D16" s="9">
        <v>235</v>
      </c>
      <c r="E16" s="10">
        <f t="shared" si="0"/>
        <v>246.75</v>
      </c>
    </row>
    <row r="17" spans="1:9" s="11" customFormat="1" ht="12.75">
      <c r="A17" s="12" t="s">
        <v>31</v>
      </c>
      <c r="B17" s="12" t="s">
        <v>32</v>
      </c>
      <c r="C17" s="8" t="s">
        <v>33</v>
      </c>
      <c r="D17" s="9">
        <v>290</v>
      </c>
      <c r="E17" s="10">
        <f t="shared" si="0"/>
        <v>304.5</v>
      </c>
    </row>
    <row r="18" spans="1:9" s="11" customFormat="1" ht="24">
      <c r="A18" s="12" t="s">
        <v>34</v>
      </c>
      <c r="B18" s="12" t="s">
        <v>35</v>
      </c>
      <c r="C18" s="8" t="s">
        <v>36</v>
      </c>
      <c r="D18" s="9">
        <v>235</v>
      </c>
      <c r="E18" s="10">
        <f t="shared" si="0"/>
        <v>246.75</v>
      </c>
    </row>
    <row r="19" spans="1:9" s="11" customFormat="1" ht="12.75">
      <c r="A19" s="12" t="s">
        <v>37</v>
      </c>
      <c r="B19" s="12" t="s">
        <v>38</v>
      </c>
      <c r="C19" s="8" t="s">
        <v>39</v>
      </c>
      <c r="D19" s="9">
        <v>235</v>
      </c>
      <c r="E19" s="10">
        <f t="shared" si="0"/>
        <v>246.75</v>
      </c>
    </row>
    <row r="20" spans="1:9" s="11" customFormat="1" ht="12.75">
      <c r="A20" s="12" t="s">
        <v>40</v>
      </c>
      <c r="B20" s="12" t="s">
        <v>41</v>
      </c>
      <c r="C20" s="8" t="s">
        <v>42</v>
      </c>
      <c r="D20" s="9">
        <v>235</v>
      </c>
      <c r="E20" s="10">
        <f t="shared" si="0"/>
        <v>246.75</v>
      </c>
    </row>
    <row r="21" spans="1:9" s="11" customFormat="1" ht="12.75">
      <c r="A21" s="12" t="s">
        <v>43</v>
      </c>
      <c r="B21" s="12" t="s">
        <v>44</v>
      </c>
      <c r="C21" s="8" t="s">
        <v>45</v>
      </c>
      <c r="D21" s="9">
        <v>235</v>
      </c>
      <c r="E21" s="10">
        <f t="shared" si="0"/>
        <v>246.75</v>
      </c>
    </row>
    <row r="22" spans="1:9" s="11" customFormat="1" ht="18.75">
      <c r="A22" s="13" t="s">
        <v>46</v>
      </c>
      <c r="B22" s="13" t="s">
        <v>47</v>
      </c>
      <c r="C22" s="14" t="s">
        <v>48</v>
      </c>
      <c r="D22" s="15">
        <v>250</v>
      </c>
      <c r="E22" s="16">
        <f t="shared" si="0"/>
        <v>262.5</v>
      </c>
      <c r="F22" s="17"/>
      <c r="G22" s="17"/>
      <c r="H22" s="17"/>
      <c r="I22" s="17"/>
    </row>
    <row r="23" spans="1:9" s="11" customFormat="1" ht="12.75">
      <c r="A23" s="12" t="s">
        <v>49</v>
      </c>
      <c r="B23" s="12" t="s">
        <v>50</v>
      </c>
      <c r="C23" s="8" t="s">
        <v>51</v>
      </c>
      <c r="D23" s="9">
        <v>235</v>
      </c>
      <c r="E23" s="10">
        <f t="shared" si="0"/>
        <v>246.75</v>
      </c>
    </row>
    <row r="24" spans="1:9" s="11" customFormat="1" ht="12.75">
      <c r="A24" s="12" t="s">
        <v>52</v>
      </c>
      <c r="B24" s="12" t="s">
        <v>53</v>
      </c>
      <c r="C24" s="8" t="s">
        <v>54</v>
      </c>
      <c r="D24" s="9">
        <v>235</v>
      </c>
      <c r="E24" s="10">
        <f>D24*1.05</f>
        <v>246.75</v>
      </c>
    </row>
    <row r="25" spans="1:9" s="11" customFormat="1" ht="12.75">
      <c r="A25" s="12" t="s">
        <v>55</v>
      </c>
      <c r="B25" s="12" t="s">
        <v>56</v>
      </c>
      <c r="C25" s="8" t="s">
        <v>57</v>
      </c>
      <c r="D25" s="9">
        <v>235</v>
      </c>
      <c r="E25" s="10">
        <f>D25*1.05</f>
        <v>246.75</v>
      </c>
    </row>
    <row r="26" spans="1:9" s="11" customFormat="1" ht="12.75">
      <c r="A26" s="18" t="s">
        <v>58</v>
      </c>
      <c r="B26" s="7" t="s">
        <v>59</v>
      </c>
      <c r="C26" s="19" t="s">
        <v>60</v>
      </c>
      <c r="D26" s="9">
        <v>120</v>
      </c>
      <c r="E26" s="10">
        <f>D26*1.05</f>
        <v>126</v>
      </c>
    </row>
    <row r="27" spans="1:9" s="11" customFormat="1" ht="24">
      <c r="A27" s="12" t="s">
        <v>61</v>
      </c>
      <c r="B27" s="12" t="s">
        <v>62</v>
      </c>
      <c r="C27" s="20" t="s">
        <v>63</v>
      </c>
      <c r="D27" s="9">
        <v>175</v>
      </c>
      <c r="E27" s="10">
        <f t="shared" si="0"/>
        <v>183.75</v>
      </c>
    </row>
    <row r="28" spans="1:9" s="11" customFormat="1" ht="24">
      <c r="A28" s="21" t="s">
        <v>64</v>
      </c>
      <c r="B28" s="21" t="s">
        <v>65</v>
      </c>
      <c r="C28" s="8" t="s">
        <v>66</v>
      </c>
      <c r="D28" s="9">
        <v>290</v>
      </c>
      <c r="E28" s="10">
        <f>D28*1.05</f>
        <v>304.5</v>
      </c>
    </row>
    <row r="29" spans="1:9" s="11" customFormat="1" ht="24">
      <c r="A29" s="22" t="s">
        <v>64</v>
      </c>
      <c r="B29" s="22" t="s">
        <v>67</v>
      </c>
      <c r="C29" s="14" t="s">
        <v>68</v>
      </c>
      <c r="D29" s="23">
        <v>575</v>
      </c>
      <c r="E29" s="16">
        <f>D29*1.05</f>
        <v>603.75</v>
      </c>
    </row>
    <row r="30" spans="1:9" s="11" customFormat="1" ht="24">
      <c r="A30" s="21" t="s">
        <v>69</v>
      </c>
      <c r="B30" s="21" t="s">
        <v>70</v>
      </c>
      <c r="C30" s="8" t="s">
        <v>71</v>
      </c>
      <c r="D30" s="9">
        <v>290</v>
      </c>
      <c r="E30" s="10">
        <f>D30*1.05</f>
        <v>304.5</v>
      </c>
    </row>
    <row r="31" spans="1:9" s="11" customFormat="1" ht="24">
      <c r="A31" s="21" t="s">
        <v>72</v>
      </c>
      <c r="B31" s="21" t="s">
        <v>73</v>
      </c>
      <c r="C31" s="8" t="s">
        <v>74</v>
      </c>
      <c r="D31" s="9">
        <v>290</v>
      </c>
      <c r="E31" s="10">
        <f>D31*1.05</f>
        <v>304.5</v>
      </c>
    </row>
    <row r="32" spans="1:9" s="11" customFormat="1" ht="24">
      <c r="A32" s="24" t="s">
        <v>75</v>
      </c>
      <c r="B32" s="25" t="s">
        <v>76</v>
      </c>
      <c r="C32" s="26" t="s">
        <v>77</v>
      </c>
      <c r="D32" s="9">
        <v>350</v>
      </c>
      <c r="E32" s="10">
        <f>D32*1.05</f>
        <v>367.5</v>
      </c>
    </row>
    <row r="33" spans="1:5" s="11" customFormat="1" ht="12.75">
      <c r="A33" s="12" t="s">
        <v>78</v>
      </c>
      <c r="B33" s="12" t="s">
        <v>79</v>
      </c>
      <c r="C33" s="8" t="s">
        <v>80</v>
      </c>
      <c r="D33" s="9">
        <v>290</v>
      </c>
      <c r="E33" s="10">
        <f t="shared" si="0"/>
        <v>304.5</v>
      </c>
    </row>
    <row r="34" spans="1:5" s="11" customFormat="1" ht="12.75">
      <c r="A34" s="27" t="s">
        <v>81</v>
      </c>
      <c r="B34" s="12" t="s">
        <v>82</v>
      </c>
      <c r="C34" s="8" t="s">
        <v>83</v>
      </c>
      <c r="D34" s="9">
        <v>160</v>
      </c>
      <c r="E34" s="10">
        <f t="shared" si="0"/>
        <v>168</v>
      </c>
    </row>
    <row r="35" spans="1:5" s="11" customFormat="1" ht="12.75">
      <c r="A35" s="27" t="s">
        <v>84</v>
      </c>
      <c r="B35" s="12" t="s">
        <v>85</v>
      </c>
      <c r="C35" s="8" t="s">
        <v>86</v>
      </c>
      <c r="D35" s="9">
        <v>160</v>
      </c>
      <c r="E35" s="10">
        <f t="shared" si="0"/>
        <v>168</v>
      </c>
    </row>
    <row r="36" spans="1:5" s="11" customFormat="1" ht="12.75">
      <c r="A36" s="27" t="s">
        <v>87</v>
      </c>
      <c r="B36" s="12" t="s">
        <v>88</v>
      </c>
      <c r="C36" s="8" t="s">
        <v>89</v>
      </c>
      <c r="D36" s="9">
        <v>175</v>
      </c>
      <c r="E36" s="10">
        <f t="shared" si="0"/>
        <v>183.75</v>
      </c>
    </row>
    <row r="37" spans="1:5" s="11" customFormat="1" ht="12.75">
      <c r="A37" s="27" t="s">
        <v>87</v>
      </c>
      <c r="B37" s="12" t="s">
        <v>90</v>
      </c>
      <c r="C37" s="8" t="s">
        <v>91</v>
      </c>
      <c r="D37" s="9">
        <v>115</v>
      </c>
      <c r="E37" s="10">
        <f t="shared" si="0"/>
        <v>120.75</v>
      </c>
    </row>
    <row r="38" spans="1:5" s="11" customFormat="1" ht="12.75">
      <c r="A38" s="27" t="s">
        <v>92</v>
      </c>
      <c r="B38" s="12" t="s">
        <v>93</v>
      </c>
      <c r="C38" s="8" t="s">
        <v>94</v>
      </c>
      <c r="D38" s="9">
        <v>115</v>
      </c>
      <c r="E38" s="10">
        <f t="shared" si="0"/>
        <v>120.75</v>
      </c>
    </row>
    <row r="39" spans="1:5" s="11" customFormat="1" ht="12.75">
      <c r="A39" s="28" t="s">
        <v>95</v>
      </c>
      <c r="B39" s="12" t="s">
        <v>96</v>
      </c>
      <c r="C39" s="29" t="s">
        <v>97</v>
      </c>
      <c r="D39" s="9">
        <v>235</v>
      </c>
      <c r="E39" s="10">
        <f t="shared" si="0"/>
        <v>246.75</v>
      </c>
    </row>
    <row r="40" spans="1:5" s="11" customFormat="1" ht="12.75">
      <c r="A40" s="28" t="s">
        <v>98</v>
      </c>
      <c r="B40" s="12" t="s">
        <v>99</v>
      </c>
      <c r="C40" s="30" t="s">
        <v>100</v>
      </c>
      <c r="D40" s="9">
        <v>175</v>
      </c>
      <c r="E40" s="10">
        <f t="shared" si="0"/>
        <v>183.75</v>
      </c>
    </row>
    <row r="41" spans="1:5" s="11" customFormat="1" ht="12.75">
      <c r="A41" s="28" t="s">
        <v>101</v>
      </c>
      <c r="B41" s="12" t="s">
        <v>102</v>
      </c>
      <c r="C41" s="30" t="s">
        <v>103</v>
      </c>
      <c r="D41" s="9">
        <v>175</v>
      </c>
      <c r="E41" s="10">
        <f t="shared" si="0"/>
        <v>183.75</v>
      </c>
    </row>
    <row r="42" spans="1:5" s="11" customFormat="1" ht="12.75">
      <c r="A42" s="28" t="s">
        <v>104</v>
      </c>
      <c r="B42" s="12" t="s">
        <v>105</v>
      </c>
      <c r="C42" s="30" t="s">
        <v>106</v>
      </c>
      <c r="D42" s="9">
        <v>175</v>
      </c>
      <c r="E42" s="10">
        <f t="shared" si="0"/>
        <v>183.75</v>
      </c>
    </row>
    <row r="43" spans="1:5" s="11" customFormat="1" ht="12.75">
      <c r="A43" s="28" t="s">
        <v>107</v>
      </c>
      <c r="B43" s="12" t="s">
        <v>108</v>
      </c>
      <c r="C43" s="30" t="s">
        <v>109</v>
      </c>
      <c r="D43" s="9">
        <v>790</v>
      </c>
      <c r="E43" s="10">
        <f t="shared" si="0"/>
        <v>829.5</v>
      </c>
    </row>
    <row r="44" spans="1:5" s="11" customFormat="1" ht="24">
      <c r="A44" s="28" t="s">
        <v>110</v>
      </c>
      <c r="B44" s="12" t="s">
        <v>111</v>
      </c>
      <c r="C44" s="29" t="s">
        <v>112</v>
      </c>
      <c r="D44" s="9">
        <v>235</v>
      </c>
      <c r="E44" s="10">
        <f t="shared" si="0"/>
        <v>246.75</v>
      </c>
    </row>
    <row r="45" spans="1:5" s="11" customFormat="1" ht="24">
      <c r="A45" s="28" t="s">
        <v>113</v>
      </c>
      <c r="B45" s="12" t="s">
        <v>114</v>
      </c>
      <c r="C45" s="29" t="s">
        <v>115</v>
      </c>
      <c r="D45" s="9">
        <v>800</v>
      </c>
      <c r="E45" s="10">
        <f t="shared" si="0"/>
        <v>840</v>
      </c>
    </row>
    <row r="46" spans="1:5" s="11" customFormat="1" ht="12.75">
      <c r="A46" s="31" t="s">
        <v>116</v>
      </c>
      <c r="B46" s="32" t="s">
        <v>117</v>
      </c>
      <c r="C46" s="33" t="s">
        <v>118</v>
      </c>
      <c r="D46" s="9">
        <v>465</v>
      </c>
      <c r="E46" s="10">
        <f t="shared" si="0"/>
        <v>488.25</v>
      </c>
    </row>
    <row r="47" spans="1:5" s="11" customFormat="1" ht="12.75">
      <c r="A47" s="12" t="s">
        <v>119</v>
      </c>
      <c r="B47" s="12" t="s">
        <v>120</v>
      </c>
      <c r="C47" s="8" t="s">
        <v>121</v>
      </c>
      <c r="D47" s="9">
        <v>120</v>
      </c>
      <c r="E47" s="10">
        <f t="shared" si="0"/>
        <v>126</v>
      </c>
    </row>
    <row r="48" spans="1:5" s="11" customFormat="1" ht="12.75">
      <c r="A48" s="12" t="s">
        <v>122</v>
      </c>
      <c r="B48" s="12" t="s">
        <v>123</v>
      </c>
      <c r="C48" s="8" t="s">
        <v>124</v>
      </c>
      <c r="D48" s="9">
        <v>115</v>
      </c>
      <c r="E48" s="10">
        <f>D48*1.05</f>
        <v>120.75</v>
      </c>
    </row>
    <row r="49" spans="1:6" s="11" customFormat="1" ht="12.75">
      <c r="A49" s="12" t="s">
        <v>125</v>
      </c>
      <c r="B49" s="12" t="s">
        <v>126</v>
      </c>
      <c r="C49" s="34" t="s">
        <v>127</v>
      </c>
      <c r="D49" s="9">
        <v>120</v>
      </c>
      <c r="E49" s="10">
        <f t="shared" si="0"/>
        <v>126</v>
      </c>
    </row>
    <row r="50" spans="1:6" s="11" customFormat="1" ht="12.75">
      <c r="A50" s="35" t="s">
        <v>128</v>
      </c>
      <c r="B50" s="36" t="s">
        <v>129</v>
      </c>
      <c r="C50" s="37" t="s">
        <v>130</v>
      </c>
      <c r="D50" s="9">
        <v>700</v>
      </c>
      <c r="E50" s="10">
        <f t="shared" si="0"/>
        <v>735</v>
      </c>
      <c r="F50" s="38"/>
    </row>
    <row r="51" spans="1:6" ht="15.75" customHeight="1">
      <c r="A51" s="39" t="s">
        <v>131</v>
      </c>
      <c r="B51" s="40" t="s">
        <v>132</v>
      </c>
      <c r="C51" s="37" t="s">
        <v>133</v>
      </c>
      <c r="D51" s="9">
        <v>500</v>
      </c>
      <c r="E51" s="10">
        <f t="shared" si="0"/>
        <v>525</v>
      </c>
      <c r="F51" s="41"/>
    </row>
    <row r="52" spans="1:6" s="11" customFormat="1" ht="24">
      <c r="A52" s="12" t="s">
        <v>134</v>
      </c>
      <c r="B52" s="12" t="s">
        <v>135</v>
      </c>
      <c r="C52" s="8" t="s">
        <v>136</v>
      </c>
      <c r="D52" s="9">
        <v>235</v>
      </c>
      <c r="E52" s="10">
        <f t="shared" si="0"/>
        <v>246.75</v>
      </c>
    </row>
    <row r="53" spans="1:6" s="11" customFormat="1" ht="36">
      <c r="A53" s="28" t="s">
        <v>137</v>
      </c>
      <c r="B53" s="12" t="s">
        <v>138</v>
      </c>
      <c r="C53" s="29" t="s">
        <v>139</v>
      </c>
      <c r="D53" s="9">
        <v>1850</v>
      </c>
      <c r="E53" s="10">
        <f t="shared" si="0"/>
        <v>1942.5</v>
      </c>
    </row>
    <row r="54" spans="1:6" s="11" customFormat="1" ht="24">
      <c r="A54" s="27" t="s">
        <v>140</v>
      </c>
      <c r="B54" s="12" t="s">
        <v>141</v>
      </c>
      <c r="C54" s="42" t="s">
        <v>142</v>
      </c>
      <c r="D54" s="43">
        <v>260</v>
      </c>
    </row>
    <row r="55" spans="1:6" s="11" customFormat="1" ht="12.75">
      <c r="A55" s="27" t="s">
        <v>140</v>
      </c>
      <c r="B55" s="12" t="s">
        <v>143</v>
      </c>
      <c r="C55" s="42" t="s">
        <v>144</v>
      </c>
      <c r="D55" s="9">
        <v>130</v>
      </c>
      <c r="E55" s="10">
        <f t="shared" si="0"/>
        <v>136.5</v>
      </c>
    </row>
    <row r="56" spans="1:6" s="11" customFormat="1" ht="12.75">
      <c r="A56" s="27" t="s">
        <v>145</v>
      </c>
      <c r="B56" s="13" t="s">
        <v>146</v>
      </c>
      <c r="C56" s="42" t="s">
        <v>147</v>
      </c>
      <c r="D56" s="9">
        <v>130</v>
      </c>
      <c r="E56" s="10">
        <f t="shared" si="0"/>
        <v>136.5</v>
      </c>
    </row>
    <row r="57" spans="1:6" s="11" customFormat="1" ht="12.75">
      <c r="A57" s="27" t="s">
        <v>148</v>
      </c>
      <c r="B57" s="13" t="s">
        <v>149</v>
      </c>
      <c r="C57" s="42" t="s">
        <v>150</v>
      </c>
      <c r="D57" s="9">
        <v>1000</v>
      </c>
      <c r="E57" s="10">
        <f t="shared" si="0"/>
        <v>1050</v>
      </c>
    </row>
    <row r="58" spans="1:6" s="11" customFormat="1" ht="12.75">
      <c r="A58" s="27" t="s">
        <v>151</v>
      </c>
      <c r="B58" s="12" t="s">
        <v>152</v>
      </c>
      <c r="C58" s="8" t="s">
        <v>153</v>
      </c>
      <c r="D58" s="9">
        <v>110</v>
      </c>
      <c r="E58" s="10">
        <f t="shared" si="0"/>
        <v>115.5</v>
      </c>
    </row>
    <row r="59" spans="1:6" s="11" customFormat="1" ht="24">
      <c r="A59" s="12" t="s">
        <v>154</v>
      </c>
      <c r="B59" s="12" t="s">
        <v>155</v>
      </c>
      <c r="C59" s="8" t="s">
        <v>156</v>
      </c>
      <c r="D59" s="9">
        <v>350</v>
      </c>
      <c r="E59" s="10">
        <f t="shared" si="0"/>
        <v>367.5</v>
      </c>
    </row>
    <row r="60" spans="1:6" s="11" customFormat="1" ht="36">
      <c r="A60" s="27" t="s">
        <v>157</v>
      </c>
      <c r="B60" s="12" t="s">
        <v>158</v>
      </c>
      <c r="C60" s="8" t="s">
        <v>159</v>
      </c>
      <c r="D60" s="9">
        <v>470</v>
      </c>
      <c r="E60" s="10">
        <f t="shared" si="0"/>
        <v>493.5</v>
      </c>
    </row>
    <row r="61" spans="1:6" s="11" customFormat="1" ht="12.75">
      <c r="A61" s="44" t="s">
        <v>160</v>
      </c>
      <c r="B61" s="44" t="s">
        <v>161</v>
      </c>
      <c r="C61" s="8" t="s">
        <v>162</v>
      </c>
      <c r="D61" s="9">
        <v>210</v>
      </c>
      <c r="E61" s="10">
        <f t="shared" si="0"/>
        <v>220.5</v>
      </c>
    </row>
    <row r="62" spans="1:6" s="11" customFormat="1" ht="12.75">
      <c r="A62" s="12" t="s">
        <v>160</v>
      </c>
      <c r="B62" s="12" t="s">
        <v>163</v>
      </c>
      <c r="C62" s="45" t="s">
        <v>164</v>
      </c>
      <c r="D62" s="9">
        <v>150</v>
      </c>
      <c r="E62" s="10">
        <f t="shared" si="0"/>
        <v>157.5</v>
      </c>
    </row>
    <row r="63" spans="1:6" s="11" customFormat="1" ht="24">
      <c r="A63" s="12" t="s">
        <v>165</v>
      </c>
      <c r="B63" s="12" t="s">
        <v>166</v>
      </c>
      <c r="C63" s="8" t="s">
        <v>167</v>
      </c>
      <c r="D63" s="9">
        <v>150</v>
      </c>
      <c r="E63" s="10">
        <f t="shared" si="0"/>
        <v>157.5</v>
      </c>
    </row>
    <row r="64" spans="1:6" s="11" customFormat="1" ht="36">
      <c r="A64" s="12" t="s">
        <v>168</v>
      </c>
      <c r="B64" s="12" t="s">
        <v>169</v>
      </c>
      <c r="C64" s="20" t="s">
        <v>170</v>
      </c>
      <c r="D64" s="9">
        <v>235</v>
      </c>
      <c r="E64" s="10">
        <f t="shared" si="0"/>
        <v>246.75</v>
      </c>
    </row>
    <row r="65" spans="1:5" s="11" customFormat="1" ht="12.75">
      <c r="A65" s="12" t="s">
        <v>171</v>
      </c>
      <c r="B65" s="12" t="s">
        <v>172</v>
      </c>
      <c r="C65" s="8" t="s">
        <v>173</v>
      </c>
      <c r="D65" s="9">
        <v>150</v>
      </c>
      <c r="E65" s="10">
        <f t="shared" si="0"/>
        <v>157.5</v>
      </c>
    </row>
    <row r="66" spans="1:5" s="11" customFormat="1" ht="12.75">
      <c r="A66" s="46" t="s">
        <v>174</v>
      </c>
      <c r="B66" s="12" t="s">
        <v>175</v>
      </c>
      <c r="C66" s="8" t="s">
        <v>176</v>
      </c>
      <c r="D66" s="9">
        <v>100</v>
      </c>
      <c r="E66" s="10">
        <f t="shared" si="0"/>
        <v>105</v>
      </c>
    </row>
    <row r="67" spans="1:5" s="11" customFormat="1" ht="12.75">
      <c r="A67" s="12" t="s">
        <v>177</v>
      </c>
      <c r="B67" s="12" t="s">
        <v>178</v>
      </c>
      <c r="C67" s="8" t="s">
        <v>179</v>
      </c>
      <c r="D67" s="9">
        <v>110</v>
      </c>
      <c r="E67" s="10">
        <f t="shared" si="0"/>
        <v>115.5</v>
      </c>
    </row>
    <row r="68" spans="1:5" s="11" customFormat="1" ht="12.75">
      <c r="A68" s="12" t="s">
        <v>180</v>
      </c>
      <c r="B68" s="12" t="s">
        <v>181</v>
      </c>
      <c r="C68" s="8" t="s">
        <v>182</v>
      </c>
      <c r="D68" s="9">
        <v>50</v>
      </c>
      <c r="E68" s="10">
        <f t="shared" si="0"/>
        <v>52.5</v>
      </c>
    </row>
    <row r="69" spans="1:5" s="11" customFormat="1" ht="12.75">
      <c r="A69" s="12" t="s">
        <v>183</v>
      </c>
      <c r="B69" s="12" t="s">
        <v>184</v>
      </c>
      <c r="C69" s="8" t="s">
        <v>185</v>
      </c>
      <c r="D69" s="9">
        <v>100</v>
      </c>
      <c r="E69" s="10">
        <f t="shared" si="0"/>
        <v>105</v>
      </c>
    </row>
    <row r="70" spans="1:5" s="11" customFormat="1" ht="12.75">
      <c r="A70" s="12" t="s">
        <v>186</v>
      </c>
      <c r="B70" s="12" t="s">
        <v>187</v>
      </c>
      <c r="C70" s="8" t="s">
        <v>188</v>
      </c>
      <c r="D70" s="9">
        <v>100</v>
      </c>
      <c r="E70" s="10">
        <f t="shared" si="0"/>
        <v>105</v>
      </c>
    </row>
    <row r="71" spans="1:5" s="11" customFormat="1" ht="12.75">
      <c r="A71" s="12" t="s">
        <v>189</v>
      </c>
      <c r="B71" s="12" t="s">
        <v>190</v>
      </c>
      <c r="C71" s="8" t="s">
        <v>191</v>
      </c>
      <c r="D71" s="9">
        <v>100</v>
      </c>
      <c r="E71" s="10">
        <f t="shared" si="0"/>
        <v>105</v>
      </c>
    </row>
    <row r="72" spans="1:5" s="11" customFormat="1" ht="12.75">
      <c r="A72" s="12" t="s">
        <v>192</v>
      </c>
      <c r="B72" s="12" t="s">
        <v>193</v>
      </c>
      <c r="C72" s="8" t="s">
        <v>194</v>
      </c>
      <c r="D72" s="9">
        <v>100</v>
      </c>
      <c r="E72" s="10">
        <f t="shared" si="0"/>
        <v>105</v>
      </c>
    </row>
    <row r="73" spans="1:5" s="11" customFormat="1" ht="12.75">
      <c r="A73" s="12" t="s">
        <v>195</v>
      </c>
      <c r="B73" s="12" t="s">
        <v>196</v>
      </c>
      <c r="C73" s="8" t="s">
        <v>197</v>
      </c>
      <c r="D73" s="9">
        <v>150</v>
      </c>
      <c r="E73" s="10">
        <f t="shared" si="0"/>
        <v>157.5</v>
      </c>
    </row>
    <row r="74" spans="1:5">
      <c r="A74" s="47" t="s">
        <v>198</v>
      </c>
      <c r="B74" s="48" t="s">
        <v>199</v>
      </c>
      <c r="C74" s="49" t="s">
        <v>200</v>
      </c>
      <c r="D74" s="50">
        <v>150</v>
      </c>
      <c r="E74" s="10">
        <f t="shared" si="0"/>
        <v>157.5</v>
      </c>
    </row>
    <row r="75" spans="1:5" s="11" customFormat="1" ht="12.75">
      <c r="A75" s="12" t="s">
        <v>201</v>
      </c>
      <c r="B75" s="12" t="s">
        <v>202</v>
      </c>
      <c r="C75" s="8" t="s">
        <v>203</v>
      </c>
      <c r="D75" s="51">
        <v>550</v>
      </c>
      <c r="E75" s="10">
        <f t="shared" si="0"/>
        <v>577.5</v>
      </c>
    </row>
    <row r="76" spans="1:5" s="11" customFormat="1" ht="12.75">
      <c r="A76" s="12" t="s">
        <v>204</v>
      </c>
      <c r="B76" s="12" t="s">
        <v>205</v>
      </c>
      <c r="C76" s="8" t="s">
        <v>206</v>
      </c>
      <c r="D76" s="9">
        <v>405</v>
      </c>
      <c r="E76" s="10">
        <f t="shared" si="0"/>
        <v>425.25</v>
      </c>
    </row>
    <row r="77" spans="1:5" s="11" customFormat="1" ht="12.75">
      <c r="A77" s="12" t="s">
        <v>207</v>
      </c>
      <c r="B77" s="12" t="s">
        <v>208</v>
      </c>
      <c r="C77" s="8" t="s">
        <v>209</v>
      </c>
      <c r="D77" s="9">
        <v>175</v>
      </c>
      <c r="E77" s="10">
        <f t="shared" si="0"/>
        <v>183.75</v>
      </c>
    </row>
    <row r="78" spans="1:5" s="11" customFormat="1" ht="12.75">
      <c r="A78" s="12" t="s">
        <v>210</v>
      </c>
      <c r="B78" s="12" t="s">
        <v>211</v>
      </c>
      <c r="C78" s="8" t="s">
        <v>212</v>
      </c>
      <c r="D78" s="9">
        <v>580</v>
      </c>
      <c r="E78" s="10">
        <f>D78*1.05</f>
        <v>609</v>
      </c>
    </row>
    <row r="79" spans="1:5" s="11" customFormat="1" ht="24">
      <c r="A79" s="12" t="s">
        <v>213</v>
      </c>
      <c r="B79" s="12" t="s">
        <v>214</v>
      </c>
      <c r="C79" s="8" t="s">
        <v>215</v>
      </c>
      <c r="D79" s="9">
        <v>175</v>
      </c>
      <c r="E79" s="10">
        <f t="shared" si="0"/>
        <v>183.75</v>
      </c>
    </row>
    <row r="80" spans="1:5" s="11" customFormat="1" ht="16.5" customHeight="1">
      <c r="A80" s="7" t="s">
        <v>216</v>
      </c>
      <c r="B80" s="7" t="s">
        <v>217</v>
      </c>
      <c r="C80" s="8" t="s">
        <v>218</v>
      </c>
      <c r="D80" s="9">
        <v>120</v>
      </c>
      <c r="E80" s="10">
        <f>D80*1.05</f>
        <v>126</v>
      </c>
    </row>
    <row r="81" spans="1:6" s="11" customFormat="1" ht="16.5" customHeight="1">
      <c r="A81" s="12" t="s">
        <v>219</v>
      </c>
      <c r="B81" s="7" t="s">
        <v>220</v>
      </c>
      <c r="C81" s="8" t="s">
        <v>221</v>
      </c>
      <c r="D81" s="9">
        <v>1400</v>
      </c>
      <c r="E81" s="10">
        <f>D81*1.05</f>
        <v>1470</v>
      </c>
    </row>
    <row r="82" spans="1:6" s="11" customFormat="1" ht="12.75">
      <c r="A82" s="12" t="s">
        <v>222</v>
      </c>
      <c r="B82" s="12" t="s">
        <v>223</v>
      </c>
      <c r="C82" s="52" t="s">
        <v>224</v>
      </c>
      <c r="D82" s="9">
        <v>110</v>
      </c>
      <c r="E82" s="10">
        <f t="shared" ref="E82:E112" si="1">D82*1.05</f>
        <v>115.5</v>
      </c>
    </row>
    <row r="83" spans="1:6">
      <c r="A83" s="47" t="s">
        <v>222</v>
      </c>
      <c r="B83" s="48" t="s">
        <v>225</v>
      </c>
      <c r="C83" s="53" t="s">
        <v>226</v>
      </c>
      <c r="D83" s="54">
        <v>250</v>
      </c>
      <c r="E83" s="10">
        <f>D83*1.05</f>
        <v>262.5</v>
      </c>
    </row>
    <row r="84" spans="1:6" s="11" customFormat="1" ht="12.75">
      <c r="A84" s="55" t="s">
        <v>227</v>
      </c>
      <c r="B84" s="12" t="s">
        <v>228</v>
      </c>
      <c r="C84" s="56" t="s">
        <v>229</v>
      </c>
      <c r="D84" s="9">
        <v>175</v>
      </c>
      <c r="E84" s="10">
        <f t="shared" si="1"/>
        <v>183.75</v>
      </c>
    </row>
    <row r="85" spans="1:6" s="11" customFormat="1" ht="12.75">
      <c r="A85" s="12" t="s">
        <v>230</v>
      </c>
      <c r="B85" s="12" t="s">
        <v>231</v>
      </c>
      <c r="C85" s="8" t="s">
        <v>232</v>
      </c>
      <c r="D85" s="9">
        <v>150</v>
      </c>
      <c r="E85" s="10">
        <f t="shared" si="1"/>
        <v>157.5</v>
      </c>
    </row>
    <row r="86" spans="1:6" s="11" customFormat="1" ht="12.75">
      <c r="A86" s="12" t="s">
        <v>233</v>
      </c>
      <c r="B86" s="12" t="s">
        <v>234</v>
      </c>
      <c r="C86" s="8" t="s">
        <v>235</v>
      </c>
      <c r="D86" s="51">
        <v>1300</v>
      </c>
      <c r="E86" s="10">
        <f>D86*1.05</f>
        <v>1365</v>
      </c>
    </row>
    <row r="87" spans="1:6" s="11" customFormat="1" ht="12.75">
      <c r="A87" s="12" t="s">
        <v>236</v>
      </c>
      <c r="B87" s="12" t="s">
        <v>237</v>
      </c>
      <c r="C87" s="8" t="s">
        <v>238</v>
      </c>
      <c r="D87" s="51">
        <v>945</v>
      </c>
      <c r="E87" s="10">
        <f>D87*1.05</f>
        <v>992.25</v>
      </c>
    </row>
    <row r="88" spans="1:6" s="11" customFormat="1" ht="12.75">
      <c r="A88" s="7" t="s">
        <v>239</v>
      </c>
      <c r="B88" s="7" t="s">
        <v>240</v>
      </c>
      <c r="C88" s="8" t="s">
        <v>241</v>
      </c>
      <c r="D88" s="9">
        <v>1150</v>
      </c>
      <c r="E88" s="10">
        <f>D88*1.05</f>
        <v>1207.5</v>
      </c>
    </row>
    <row r="89" spans="1:6" s="11" customFormat="1" ht="12.75">
      <c r="A89" s="12" t="s">
        <v>242</v>
      </c>
      <c r="B89" s="12" t="s">
        <v>243</v>
      </c>
      <c r="C89" s="8" t="s">
        <v>244</v>
      </c>
      <c r="D89" s="9">
        <v>450</v>
      </c>
      <c r="E89" s="10">
        <f t="shared" si="1"/>
        <v>472.5</v>
      </c>
    </row>
    <row r="90" spans="1:6" s="11" customFormat="1" ht="24">
      <c r="A90" s="12" t="s">
        <v>245</v>
      </c>
      <c r="B90" s="12" t="s">
        <v>246</v>
      </c>
      <c r="C90" s="8" t="s">
        <v>247</v>
      </c>
      <c r="D90" s="9">
        <v>1050</v>
      </c>
      <c r="E90" s="10">
        <f t="shared" si="1"/>
        <v>1102.5</v>
      </c>
    </row>
    <row r="91" spans="1:6" s="11" customFormat="1" ht="24">
      <c r="A91" s="12" t="s">
        <v>245</v>
      </c>
      <c r="B91" s="12" t="s">
        <v>248</v>
      </c>
      <c r="C91" s="8" t="s">
        <v>249</v>
      </c>
      <c r="D91" s="9">
        <v>945</v>
      </c>
      <c r="E91" s="10">
        <f t="shared" si="1"/>
        <v>992.25</v>
      </c>
    </row>
    <row r="92" spans="1:6" s="11" customFormat="1" ht="12.75">
      <c r="A92" s="35" t="s">
        <v>250</v>
      </c>
      <c r="B92" s="36" t="s">
        <v>251</v>
      </c>
      <c r="C92" s="37" t="s">
        <v>252</v>
      </c>
      <c r="D92" s="9">
        <v>900</v>
      </c>
      <c r="E92" s="10">
        <f>D92*1.05</f>
        <v>945</v>
      </c>
      <c r="F92" s="38"/>
    </row>
    <row r="93" spans="1:6" s="11" customFormat="1" ht="12.75">
      <c r="A93" s="35" t="s">
        <v>253</v>
      </c>
      <c r="B93" s="36" t="s">
        <v>254</v>
      </c>
      <c r="C93" s="37" t="s">
        <v>255</v>
      </c>
      <c r="D93" s="9">
        <v>525</v>
      </c>
      <c r="E93" s="10">
        <f>D93*1.05</f>
        <v>551.25</v>
      </c>
      <c r="F93" s="38"/>
    </row>
    <row r="94" spans="1:6" s="11" customFormat="1" ht="12.75">
      <c r="A94" s="35" t="s">
        <v>256</v>
      </c>
      <c r="B94" s="36" t="s">
        <v>257</v>
      </c>
      <c r="C94" s="37" t="s">
        <v>258</v>
      </c>
      <c r="D94" s="9">
        <v>735</v>
      </c>
      <c r="E94" s="10">
        <f>D94*1.05</f>
        <v>771.75</v>
      </c>
      <c r="F94" s="38"/>
    </row>
    <row r="95" spans="1:6" s="11" customFormat="1" ht="12.75">
      <c r="A95" s="35" t="s">
        <v>259</v>
      </c>
      <c r="B95" s="36" t="s">
        <v>260</v>
      </c>
      <c r="C95" s="37" t="s">
        <v>261</v>
      </c>
      <c r="D95" s="9">
        <v>630</v>
      </c>
      <c r="E95" s="10">
        <f>D95*1.05</f>
        <v>661.5</v>
      </c>
      <c r="F95" s="38"/>
    </row>
    <row r="96" spans="1:6" s="11" customFormat="1" ht="24">
      <c r="A96" s="12" t="s">
        <v>262</v>
      </c>
      <c r="B96" s="12" t="s">
        <v>263</v>
      </c>
      <c r="C96" s="8" t="s">
        <v>264</v>
      </c>
      <c r="D96" s="9">
        <v>100</v>
      </c>
      <c r="E96" s="10">
        <f t="shared" si="1"/>
        <v>105</v>
      </c>
    </row>
    <row r="97" spans="1:6" s="11" customFormat="1" ht="24">
      <c r="A97" s="12" t="s">
        <v>265</v>
      </c>
      <c r="B97" s="12" t="s">
        <v>266</v>
      </c>
      <c r="C97" s="8" t="s">
        <v>267</v>
      </c>
      <c r="D97" s="57">
        <v>1500</v>
      </c>
      <c r="E97" s="10">
        <f t="shared" si="1"/>
        <v>1575</v>
      </c>
    </row>
    <row r="98" spans="1:6" s="11" customFormat="1" ht="24">
      <c r="A98" s="12" t="s">
        <v>265</v>
      </c>
      <c r="B98" s="12" t="s">
        <v>266</v>
      </c>
      <c r="C98" s="8" t="s">
        <v>268</v>
      </c>
      <c r="D98" s="57">
        <v>3000</v>
      </c>
      <c r="E98" s="10">
        <f t="shared" si="1"/>
        <v>3150</v>
      </c>
    </row>
    <row r="99" spans="1:6" s="11" customFormat="1" ht="12.75">
      <c r="A99" s="12" t="s">
        <v>269</v>
      </c>
      <c r="B99" s="7" t="s">
        <v>270</v>
      </c>
      <c r="C99" s="8" t="s">
        <v>271</v>
      </c>
      <c r="D99" s="9">
        <v>290</v>
      </c>
      <c r="E99" s="10">
        <f t="shared" si="1"/>
        <v>304.5</v>
      </c>
    </row>
    <row r="100" spans="1:6" s="11" customFormat="1" ht="12.75">
      <c r="A100" s="13" t="s">
        <v>269</v>
      </c>
      <c r="B100" s="58" t="s">
        <v>272</v>
      </c>
      <c r="C100" s="14" t="s">
        <v>273</v>
      </c>
      <c r="D100" s="15">
        <v>290</v>
      </c>
      <c r="E100" s="10">
        <f t="shared" si="1"/>
        <v>304.5</v>
      </c>
    </row>
    <row r="101" spans="1:6" s="11" customFormat="1" ht="24">
      <c r="A101" s="13" t="s">
        <v>269</v>
      </c>
      <c r="B101" s="12" t="s">
        <v>274</v>
      </c>
      <c r="C101" s="8" t="s">
        <v>275</v>
      </c>
      <c r="D101" s="57">
        <v>100</v>
      </c>
      <c r="E101" s="10">
        <f t="shared" si="1"/>
        <v>105</v>
      </c>
    </row>
    <row r="102" spans="1:6" s="11" customFormat="1" ht="12.75">
      <c r="A102" s="13" t="s">
        <v>269</v>
      </c>
      <c r="B102" s="12" t="s">
        <v>276</v>
      </c>
      <c r="C102" s="8" t="s">
        <v>277</v>
      </c>
      <c r="D102" s="57">
        <v>300</v>
      </c>
      <c r="E102" s="10">
        <f t="shared" si="1"/>
        <v>315</v>
      </c>
    </row>
    <row r="103" spans="1:6" s="11" customFormat="1" ht="25.5">
      <c r="A103" s="13" t="s">
        <v>269</v>
      </c>
      <c r="B103" s="59" t="s">
        <v>278</v>
      </c>
      <c r="C103" s="60" t="s">
        <v>279</v>
      </c>
      <c r="D103" s="61">
        <v>600</v>
      </c>
      <c r="E103" s="62"/>
    </row>
    <row r="104" spans="1:6" ht="40.5" customHeight="1">
      <c r="A104" s="28" t="s">
        <v>280</v>
      </c>
      <c r="B104" s="12" t="s">
        <v>281</v>
      </c>
      <c r="C104" s="63" t="s">
        <v>282</v>
      </c>
      <c r="D104" s="9">
        <v>2500</v>
      </c>
      <c r="E104" s="10">
        <f t="shared" si="1"/>
        <v>2625</v>
      </c>
      <c r="F104" s="64"/>
    </row>
    <row r="105" spans="1:6" ht="34.5" customHeight="1">
      <c r="A105" s="28" t="s">
        <v>280</v>
      </c>
      <c r="B105" s="12" t="s">
        <v>283</v>
      </c>
      <c r="C105" s="63" t="s">
        <v>284</v>
      </c>
      <c r="D105" s="57">
        <v>2200</v>
      </c>
      <c r="E105" s="10">
        <f t="shared" si="1"/>
        <v>2310</v>
      </c>
      <c r="F105" s="41"/>
    </row>
    <row r="106" spans="1:6" ht="36">
      <c r="A106" s="39" t="s">
        <v>285</v>
      </c>
      <c r="B106" s="40" t="s">
        <v>286</v>
      </c>
      <c r="C106" s="65" t="s">
        <v>287</v>
      </c>
      <c r="D106" s="57">
        <v>2200</v>
      </c>
      <c r="E106" s="10">
        <f t="shared" si="1"/>
        <v>2310</v>
      </c>
      <c r="F106" s="41"/>
    </row>
    <row r="107" spans="1:6" ht="36">
      <c r="A107" s="39" t="s">
        <v>285</v>
      </c>
      <c r="B107" s="40" t="s">
        <v>288</v>
      </c>
      <c r="C107" s="65" t="s">
        <v>289</v>
      </c>
      <c r="D107" s="57">
        <v>2200</v>
      </c>
      <c r="E107" s="10">
        <f t="shared" si="1"/>
        <v>2310</v>
      </c>
      <c r="F107" s="41"/>
    </row>
    <row r="108" spans="1:6" ht="41.25" customHeight="1">
      <c r="A108" s="66" t="s">
        <v>290</v>
      </c>
      <c r="B108" s="66" t="s">
        <v>291</v>
      </c>
      <c r="C108" s="67" t="s">
        <v>292</v>
      </c>
      <c r="D108" s="68">
        <v>1000</v>
      </c>
      <c r="E108" s="10">
        <f t="shared" si="1"/>
        <v>1050</v>
      </c>
    </row>
    <row r="109" spans="1:6" ht="24.75">
      <c r="A109" s="66" t="s">
        <v>293</v>
      </c>
      <c r="B109" s="66" t="s">
        <v>294</v>
      </c>
      <c r="C109" s="69" t="s">
        <v>295</v>
      </c>
      <c r="D109" s="68">
        <v>4000</v>
      </c>
      <c r="E109" s="10">
        <f t="shared" si="1"/>
        <v>4200</v>
      </c>
    </row>
    <row r="110" spans="1:6" ht="36.75">
      <c r="A110" s="66" t="s">
        <v>293</v>
      </c>
      <c r="B110" s="66" t="s">
        <v>296</v>
      </c>
      <c r="C110" s="69" t="s">
        <v>297</v>
      </c>
      <c r="D110" s="68">
        <v>1500</v>
      </c>
      <c r="E110" s="10">
        <f t="shared" si="1"/>
        <v>1575</v>
      </c>
    </row>
    <row r="111" spans="1:6" ht="36.75">
      <c r="A111" s="66" t="s">
        <v>293</v>
      </c>
      <c r="B111" s="66" t="s">
        <v>298</v>
      </c>
      <c r="C111" s="69" t="s">
        <v>299</v>
      </c>
      <c r="D111" s="68">
        <v>1500</v>
      </c>
      <c r="E111" s="10">
        <f t="shared" si="1"/>
        <v>1575</v>
      </c>
    </row>
    <row r="112" spans="1:6" ht="36.75">
      <c r="A112" s="66" t="s">
        <v>293</v>
      </c>
      <c r="B112" s="66" t="s">
        <v>300</v>
      </c>
      <c r="C112" s="69" t="s">
        <v>301</v>
      </c>
      <c r="D112" s="68">
        <v>1500</v>
      </c>
      <c r="E112" s="10">
        <f t="shared" si="1"/>
        <v>1575</v>
      </c>
    </row>
    <row r="113" spans="1:5" s="11" customFormat="1" ht="12.75">
      <c r="A113" s="18" t="s">
        <v>302</v>
      </c>
      <c r="B113" s="18" t="s">
        <v>303</v>
      </c>
      <c r="C113" s="19" t="s">
        <v>304</v>
      </c>
      <c r="D113" s="9">
        <v>175</v>
      </c>
      <c r="E113" s="10">
        <f>D113*1.05</f>
        <v>183.75</v>
      </c>
    </row>
    <row r="114" spans="1:5" ht="24">
      <c r="A114" s="70" t="s">
        <v>302</v>
      </c>
      <c r="B114" s="71" t="s">
        <v>305</v>
      </c>
      <c r="C114" s="72" t="s">
        <v>306</v>
      </c>
      <c r="D114" s="73">
        <v>250</v>
      </c>
      <c r="E114" s="10"/>
    </row>
    <row r="115" spans="1:5">
      <c r="A115" s="70" t="s">
        <v>302</v>
      </c>
      <c r="B115" s="71" t="s">
        <v>307</v>
      </c>
      <c r="C115" s="72" t="s">
        <v>308</v>
      </c>
      <c r="D115" s="73">
        <v>300</v>
      </c>
      <c r="E115" s="10"/>
    </row>
    <row r="116" spans="1:5" ht="24">
      <c r="A116" s="74" t="s">
        <v>309</v>
      </c>
      <c r="B116" s="75" t="s">
        <v>310</v>
      </c>
      <c r="C116" s="76" t="s">
        <v>311</v>
      </c>
      <c r="D116" s="77">
        <v>900</v>
      </c>
      <c r="E116" s="10">
        <f>D116*1.05</f>
        <v>945</v>
      </c>
    </row>
    <row r="117" spans="1:5" ht="15.75">
      <c r="A117" s="78"/>
      <c r="B117" s="78"/>
      <c r="C117" s="78"/>
      <c r="D117" s="78"/>
    </row>
    <row r="118" spans="1:5" customFormat="1" ht="15.75">
      <c r="A118" s="80" t="s">
        <v>312</v>
      </c>
      <c r="B118" s="80"/>
      <c r="C118" s="80"/>
      <c r="D118" s="80"/>
    </row>
    <row r="119" spans="1:5" customFormat="1" ht="15.75">
      <c r="A119" s="81"/>
      <c r="B119" s="81"/>
      <c r="C119" s="80" t="s">
        <v>313</v>
      </c>
      <c r="D119" s="80"/>
    </row>
    <row r="120" spans="1:5" ht="15.75">
      <c r="A120" s="78"/>
      <c r="B120" s="78"/>
      <c r="C120" s="78"/>
      <c r="D120" s="78"/>
    </row>
    <row r="121" spans="1:5" ht="15.75">
      <c r="A121" s="78"/>
      <c r="B121" s="78"/>
      <c r="C121" s="78"/>
      <c r="D121" s="78"/>
    </row>
    <row r="122" spans="1:5" ht="15.75">
      <c r="A122" s="78"/>
      <c r="B122" s="78"/>
      <c r="C122" s="78"/>
      <c r="D122" s="78"/>
    </row>
    <row r="123" spans="1:5" ht="15.75">
      <c r="A123" s="78"/>
      <c r="B123" s="78"/>
      <c r="C123" s="78"/>
      <c r="D123" s="78"/>
    </row>
    <row r="124" spans="1:5" ht="15.75">
      <c r="A124" s="78"/>
      <c r="B124" s="78"/>
      <c r="C124" s="78"/>
      <c r="D124" s="78"/>
    </row>
    <row r="125" spans="1:5" ht="15.75">
      <c r="A125" s="78"/>
      <c r="B125" s="78"/>
      <c r="C125" s="78"/>
      <c r="D125" s="78"/>
    </row>
    <row r="126" spans="1:5" ht="15.75">
      <c r="A126" s="78"/>
      <c r="B126" s="78"/>
      <c r="C126" s="78"/>
      <c r="D126" s="78"/>
    </row>
    <row r="127" spans="1:5" ht="15.75">
      <c r="A127" s="78"/>
      <c r="B127" s="78"/>
      <c r="C127" s="78"/>
      <c r="D127" s="78"/>
    </row>
    <row r="128" spans="1:5" ht="15.75">
      <c r="A128" s="78"/>
      <c r="B128" s="78"/>
      <c r="C128" s="78"/>
      <c r="D128" s="78"/>
    </row>
    <row r="129" spans="1:4" ht="15.75">
      <c r="A129" s="78"/>
      <c r="B129" s="78"/>
      <c r="C129" s="78"/>
      <c r="D129" s="78"/>
    </row>
    <row r="130" spans="1:4" ht="15.75">
      <c r="A130" s="78"/>
      <c r="B130" s="78"/>
      <c r="C130" s="78"/>
      <c r="D130" s="78"/>
    </row>
    <row r="131" spans="1:4" ht="15.75">
      <c r="A131" s="78"/>
      <c r="B131" s="78"/>
      <c r="C131" s="78"/>
      <c r="D131" s="78"/>
    </row>
    <row r="132" spans="1:4" ht="15.75">
      <c r="A132" s="78"/>
      <c r="B132" s="78"/>
      <c r="C132" s="78"/>
      <c r="D132" s="78"/>
    </row>
    <row r="133" spans="1:4" ht="15.75">
      <c r="A133" s="78"/>
      <c r="B133" s="78"/>
      <c r="C133" s="78"/>
      <c r="D133" s="78"/>
    </row>
    <row r="134" spans="1:4" ht="15.75">
      <c r="A134" s="78"/>
      <c r="B134" s="78"/>
      <c r="C134" s="78"/>
      <c r="D134" s="78"/>
    </row>
    <row r="135" spans="1:4" ht="15.75">
      <c r="A135" s="78"/>
      <c r="B135" s="78"/>
      <c r="C135" s="78"/>
      <c r="D135" s="78"/>
    </row>
    <row r="136" spans="1:4" ht="15.75">
      <c r="A136" s="78"/>
      <c r="B136" s="78"/>
      <c r="C136" s="78"/>
      <c r="D136" s="78"/>
    </row>
    <row r="137" spans="1:4" ht="15.75">
      <c r="A137" s="78"/>
      <c r="B137" s="78"/>
      <c r="C137" s="78"/>
      <c r="D137" s="78"/>
    </row>
    <row r="138" spans="1:4" ht="15.75">
      <c r="A138" s="78"/>
      <c r="B138" s="78"/>
      <c r="C138" s="78"/>
      <c r="D138" s="78"/>
    </row>
    <row r="139" spans="1:4" ht="15.75">
      <c r="A139" s="78"/>
      <c r="B139" s="78"/>
      <c r="C139" s="78"/>
      <c r="D139" s="78"/>
    </row>
    <row r="140" spans="1:4" ht="15.75">
      <c r="A140" s="78"/>
      <c r="B140" s="78"/>
      <c r="C140" s="78"/>
      <c r="D140" s="78"/>
    </row>
    <row r="141" spans="1:4" ht="15.75">
      <c r="A141" s="78"/>
      <c r="B141" s="78"/>
      <c r="C141" s="78"/>
      <c r="D141" s="78"/>
    </row>
    <row r="142" spans="1:4" ht="15.75">
      <c r="A142" s="78"/>
      <c r="B142" s="78"/>
      <c r="C142" s="78"/>
      <c r="D142" s="78"/>
    </row>
    <row r="143" spans="1:4" ht="15.75">
      <c r="A143" s="78"/>
      <c r="B143" s="78"/>
      <c r="C143" s="78"/>
      <c r="D143" s="78"/>
    </row>
    <row r="144" spans="1:4" ht="15.75">
      <c r="A144" s="78"/>
      <c r="B144" s="78"/>
      <c r="C144" s="78"/>
      <c r="D144" s="78"/>
    </row>
    <row r="145" spans="1:4" ht="15.75">
      <c r="A145" s="78"/>
      <c r="B145" s="78"/>
      <c r="C145" s="78"/>
      <c r="D145" s="78"/>
    </row>
    <row r="146" spans="1:4" ht="15.75">
      <c r="A146" s="78"/>
      <c r="B146" s="78"/>
      <c r="C146" s="78"/>
      <c r="D146" s="78"/>
    </row>
    <row r="147" spans="1:4" ht="15.75">
      <c r="A147" s="78"/>
      <c r="B147" s="78"/>
      <c r="C147" s="78"/>
      <c r="D147" s="78"/>
    </row>
    <row r="148" spans="1:4" ht="15.75">
      <c r="A148" s="78"/>
      <c r="B148" s="78"/>
      <c r="C148" s="78"/>
      <c r="D148" s="78"/>
    </row>
    <row r="149" spans="1:4" ht="15.75">
      <c r="A149" s="78"/>
      <c r="B149" s="78"/>
      <c r="C149" s="78"/>
      <c r="D149" s="78"/>
    </row>
    <row r="150" spans="1:4" ht="15.75">
      <c r="A150" s="78"/>
      <c r="B150" s="78"/>
      <c r="C150" s="78"/>
      <c r="D150" s="78"/>
    </row>
    <row r="151" spans="1:4" ht="15.75">
      <c r="A151" s="78"/>
      <c r="B151" s="78"/>
      <c r="C151" s="78"/>
      <c r="D151" s="78"/>
    </row>
    <row r="152" spans="1:4" ht="15.75">
      <c r="A152" s="78"/>
      <c r="B152" s="78"/>
      <c r="C152" s="78"/>
      <c r="D152" s="78"/>
    </row>
    <row r="153" spans="1:4" ht="15.75">
      <c r="A153" s="78"/>
      <c r="B153" s="78"/>
      <c r="C153" s="78"/>
      <c r="D153" s="78"/>
    </row>
    <row r="154" spans="1:4" ht="15.75">
      <c r="A154" s="78"/>
      <c r="B154" s="78"/>
      <c r="C154" s="78"/>
      <c r="D154" s="78"/>
    </row>
    <row r="155" spans="1:4" ht="15.75">
      <c r="A155" s="78"/>
      <c r="B155" s="78"/>
      <c r="C155" s="78"/>
      <c r="D155" s="78"/>
    </row>
    <row r="156" spans="1:4" ht="15.75">
      <c r="A156" s="78"/>
      <c r="B156" s="78"/>
      <c r="C156" s="78"/>
      <c r="D156" s="78"/>
    </row>
    <row r="157" spans="1:4" ht="15.75">
      <c r="A157" s="78"/>
      <c r="B157" s="78"/>
      <c r="C157" s="78"/>
      <c r="D157" s="78"/>
    </row>
    <row r="158" spans="1:4" ht="15.75">
      <c r="A158" s="78"/>
      <c r="B158" s="78"/>
      <c r="C158" s="78"/>
      <c r="D158" s="78"/>
    </row>
    <row r="159" spans="1:4" ht="15.75">
      <c r="A159" s="78"/>
      <c r="B159" s="78"/>
      <c r="C159" s="78"/>
      <c r="D159" s="78"/>
    </row>
    <row r="160" spans="1:4" ht="15.75">
      <c r="A160" s="78"/>
      <c r="B160" s="78"/>
      <c r="C160" s="78"/>
      <c r="D160" s="78"/>
    </row>
    <row r="161" spans="1:4" ht="15.75">
      <c r="A161" s="78"/>
      <c r="B161" s="78"/>
      <c r="C161" s="78"/>
      <c r="D161" s="78"/>
    </row>
    <row r="162" spans="1:4" ht="15.75">
      <c r="A162" s="78"/>
      <c r="B162" s="78"/>
      <c r="C162" s="78"/>
      <c r="D162" s="78"/>
    </row>
    <row r="163" spans="1:4" ht="15.75">
      <c r="A163" s="78"/>
      <c r="B163" s="78"/>
      <c r="C163" s="78"/>
      <c r="D163" s="78"/>
    </row>
    <row r="164" spans="1:4" ht="15.75">
      <c r="A164" s="78"/>
      <c r="B164" s="78"/>
      <c r="C164" s="78"/>
      <c r="D164" s="78"/>
    </row>
    <row r="165" spans="1:4" ht="15.75">
      <c r="A165" s="78"/>
      <c r="B165" s="78"/>
      <c r="C165" s="78"/>
      <c r="D165" s="78"/>
    </row>
    <row r="166" spans="1:4" ht="15.75">
      <c r="A166" s="78"/>
      <c r="B166" s="78"/>
      <c r="C166" s="78"/>
      <c r="D166" s="78"/>
    </row>
    <row r="167" spans="1:4" ht="15.75">
      <c r="A167" s="78"/>
      <c r="B167" s="78"/>
      <c r="C167" s="78"/>
      <c r="D167" s="78"/>
    </row>
    <row r="168" spans="1:4" ht="15.75">
      <c r="A168" s="78"/>
      <c r="B168" s="78"/>
      <c r="C168" s="78"/>
      <c r="D168" s="78"/>
    </row>
    <row r="169" spans="1:4" ht="15.75">
      <c r="A169" s="78"/>
      <c r="B169" s="78"/>
      <c r="C169" s="78"/>
      <c r="D169" s="78"/>
    </row>
    <row r="170" spans="1:4" ht="15.75">
      <c r="A170" s="78"/>
      <c r="B170" s="78"/>
      <c r="C170" s="78"/>
      <c r="D170" s="78"/>
    </row>
    <row r="171" spans="1:4" ht="15.75">
      <c r="A171" s="78"/>
      <c r="B171" s="78"/>
      <c r="C171" s="78"/>
      <c r="D171" s="78"/>
    </row>
    <row r="172" spans="1:4" ht="15.75">
      <c r="A172" s="78"/>
      <c r="B172" s="78"/>
      <c r="C172" s="78"/>
      <c r="D172" s="78"/>
    </row>
    <row r="173" spans="1:4" ht="15.75">
      <c r="A173" s="78"/>
      <c r="B173" s="78"/>
      <c r="C173" s="78"/>
      <c r="D173" s="78"/>
    </row>
    <row r="174" spans="1:4" ht="15.75">
      <c r="A174" s="78"/>
      <c r="B174" s="78"/>
      <c r="C174" s="78"/>
      <c r="D174" s="78"/>
    </row>
    <row r="175" spans="1:4" ht="15.75">
      <c r="A175" s="78"/>
      <c r="B175" s="78"/>
      <c r="C175" s="78"/>
      <c r="D175" s="78"/>
    </row>
    <row r="176" spans="1:4" ht="15.75">
      <c r="A176" s="78"/>
      <c r="B176" s="78"/>
      <c r="C176" s="78"/>
      <c r="D176" s="78"/>
    </row>
    <row r="177" spans="1:4" ht="15.75">
      <c r="A177" s="78"/>
      <c r="B177" s="78"/>
      <c r="C177" s="78"/>
      <c r="D177" s="78"/>
    </row>
    <row r="178" spans="1:4" ht="15.75">
      <c r="A178" s="78"/>
      <c r="B178" s="78"/>
      <c r="C178" s="78"/>
      <c r="D178" s="78"/>
    </row>
    <row r="179" spans="1:4" ht="15.75">
      <c r="A179" s="78"/>
      <c r="B179" s="78"/>
      <c r="C179" s="78"/>
      <c r="D179" s="78"/>
    </row>
    <row r="180" spans="1:4" ht="15.75">
      <c r="A180" s="78"/>
      <c r="B180" s="78"/>
      <c r="C180" s="78"/>
      <c r="D180" s="78"/>
    </row>
    <row r="181" spans="1:4" ht="15.75">
      <c r="A181" s="78"/>
      <c r="B181" s="78"/>
      <c r="C181" s="78"/>
      <c r="D181" s="78"/>
    </row>
    <row r="182" spans="1:4" ht="15.75">
      <c r="A182" s="78"/>
      <c r="B182" s="78"/>
      <c r="C182" s="78"/>
      <c r="D182" s="78"/>
    </row>
    <row r="183" spans="1:4" ht="15.75">
      <c r="A183" s="78"/>
      <c r="B183" s="78"/>
      <c r="C183" s="78"/>
      <c r="D183" s="78"/>
    </row>
    <row r="184" spans="1:4" ht="15.75">
      <c r="A184" s="78"/>
      <c r="B184" s="78"/>
      <c r="C184" s="78"/>
      <c r="D184" s="78"/>
    </row>
    <row r="185" spans="1:4" ht="15.75">
      <c r="A185" s="78"/>
      <c r="B185" s="78"/>
      <c r="C185" s="78"/>
      <c r="D185" s="78"/>
    </row>
    <row r="186" spans="1:4" ht="15.75">
      <c r="A186" s="78"/>
      <c r="B186" s="78"/>
      <c r="C186" s="78"/>
      <c r="D186" s="78"/>
    </row>
    <row r="187" spans="1:4" ht="15.75">
      <c r="A187" s="78"/>
      <c r="B187" s="78"/>
      <c r="C187" s="78"/>
      <c r="D187" s="78"/>
    </row>
    <row r="188" spans="1:4" ht="15.75">
      <c r="A188" s="78"/>
      <c r="B188" s="78"/>
      <c r="C188" s="78"/>
      <c r="D188" s="78"/>
    </row>
    <row r="189" spans="1:4" ht="15.75">
      <c r="A189" s="78"/>
      <c r="B189" s="78"/>
      <c r="C189" s="78"/>
      <c r="D189" s="78"/>
    </row>
    <row r="190" spans="1:4" ht="15.75">
      <c r="A190" s="78"/>
      <c r="B190" s="78"/>
      <c r="C190" s="78"/>
      <c r="D190" s="78"/>
    </row>
    <row r="191" spans="1:4" ht="15.75">
      <c r="A191" s="78"/>
      <c r="B191" s="78"/>
      <c r="C191" s="78"/>
      <c r="D191" s="78"/>
    </row>
    <row r="192" spans="1:4" ht="15.75">
      <c r="A192" s="78"/>
      <c r="B192" s="78"/>
      <c r="C192" s="78"/>
      <c r="D192" s="78"/>
    </row>
    <row r="193" spans="1:4" ht="15.75">
      <c r="A193" s="78"/>
      <c r="B193" s="78"/>
      <c r="C193" s="78"/>
      <c r="D193" s="78"/>
    </row>
  </sheetData>
  <mergeCells count="6">
    <mergeCell ref="A7:D7"/>
    <mergeCell ref="C1:D1"/>
    <mergeCell ref="C2:D2"/>
    <mergeCell ref="A4:D4"/>
    <mergeCell ref="A5:D5"/>
    <mergeCell ref="A6:D6"/>
  </mergeCells>
  <pageMargins left="0.43333333333333302" right="0.39374999999999999" top="0.35416666666666702" bottom="0.35416666666666702" header="0.511811023622047" footer="0.511811023622047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орг-й по б.налу на 21.05.26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2026-05-22T05:16:54Z</dcterms:modified>
</cp:coreProperties>
</file>